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สำรวจสัตว์\"/>
    </mc:Choice>
  </mc:AlternateContent>
  <bookViews>
    <workbookView xWindow="120" yWindow="60" windowWidth="15135" windowHeight="8100" firstSheet="1" activeTab="4"/>
  </bookViews>
  <sheets>
    <sheet name="เกษตรกร" sheetId="1" r:id="rId1"/>
    <sheet name="ทุ่งหญ้าอาหารสัตว์" sheetId="2" r:id="rId2"/>
    <sheet name="โคนม" sheetId="3" r:id="rId3"/>
    <sheet name="โคเนื้อ" sheetId="4" r:id="rId4"/>
    <sheet name="กระบือ สุกร" sheetId="5" r:id="rId5"/>
    <sheet name="แพะแกะ" sheetId="6" r:id="rId6"/>
    <sheet name="สัตว์ปีก" sheetId="7" r:id="rId7"/>
    <sheet name="สัตว์เลี้ยงอื่นๆ" sheetId="8" r:id="rId8"/>
  </sheets>
  <calcPr calcId="152511"/>
</workbook>
</file>

<file path=xl/calcChain.xml><?xml version="1.0" encoding="utf-8"?>
<calcChain xmlns="http://schemas.openxmlformats.org/spreadsheetml/2006/main">
  <c r="X27" i="8" l="1"/>
  <c r="Y27" i="8"/>
  <c r="U27" i="8"/>
  <c r="T27" i="8"/>
  <c r="Y26" i="7"/>
</calcChain>
</file>

<file path=xl/sharedStrings.xml><?xml version="1.0" encoding="utf-8"?>
<sst xmlns="http://schemas.openxmlformats.org/spreadsheetml/2006/main" count="481" uniqueCount="126">
  <si>
    <t>กรมปศุสัตว์</t>
  </si>
  <si>
    <t>รายงานจำนวนเกษตรกรผู้เลี้ยงสัตว์และจำนวนพื้นที่ (รายงานระดับจังหวัด 4/1)</t>
  </si>
  <si>
    <t>จังหวัดสกลนคร</t>
  </si>
  <si>
    <t>เกษตรกร</t>
  </si>
  <si>
    <t>พื้นที่ปลูกหญ้า</t>
  </si>
  <si>
    <t>พี้นที่ทุ่งหญ้า</t>
  </si>
  <si>
    <t>สุนัข</t>
  </si>
  <si>
    <t>แมว</t>
  </si>
  <si>
    <t>อำเภอ</t>
  </si>
  <si>
    <t>ผู้เลี้ยงสัตว์</t>
  </si>
  <si>
    <t>/พืชอาหารสัตว์</t>
  </si>
  <si>
    <t>สาธารณะ</t>
  </si>
  <si>
    <t>มีเจ้าของ</t>
  </si>
  <si>
    <t>ไม่มีเจ้าของ</t>
  </si>
  <si>
    <t>(ครัวเรือน)</t>
  </si>
  <si>
    <t>(ไร่)</t>
  </si>
  <si>
    <t>ผู้ (ตัว)</t>
  </si>
  <si>
    <t>เมีย (ตัว)</t>
  </si>
  <si>
    <t>(ตัว)</t>
  </si>
  <si>
    <t>เมืองสกลนคร</t>
  </si>
  <si>
    <t>กุสุมาลย์</t>
  </si>
  <si>
    <t>กุดบาก</t>
  </si>
  <si>
    <t>พรรณานิคม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</si>
  <si>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</si>
  <si>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</si>
  <si>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</si>
  <si>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</si>
  <si>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</si>
  <si>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</si>
  <si>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</si>
  <si>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สว่างแดนดิน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</si>
  <si>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</si>
  <si>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</si>
  <si>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</si>
  <si>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</si>
  <si>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</si>
  <si>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ภูพาน</t>
  </si>
  <si>
    <t>รวม</t>
  </si>
  <si>
    <t>1 มกราคม 2554)</t>
  </si>
  <si>
    <t>หญ้ารูซี่</t>
  </si>
  <si>
    <t>หญ้ากินนีสีม่วง</t>
  </si>
  <si>
    <t>หญ้าแพงโกล่า</t>
  </si>
  <si>
    <t>หญ้าเนเปียร์</t>
  </si>
  <si>
    <t>หญ้าอะตราตัม</t>
  </si>
  <si>
    <t>หญ้าโร้ด</t>
  </si>
  <si>
    <t>หญ้าพิแคทูลัม</t>
  </si>
  <si>
    <t>หญ้าบาน่า</t>
  </si>
  <si>
    <t>ถั่วฮามาต้า</t>
  </si>
  <si>
    <t>ถั่วท่าพระสะไตโล</t>
  </si>
  <si>
    <t>ถั่วคาวาลเคด</t>
  </si>
  <si>
    <t>ถั่วลิสงเถา</t>
  </si>
  <si>
    <t>ถั่วไมยรา</t>
  </si>
  <si>
    <t>โคนม</t>
  </si>
  <si>
    <t>ผู้</t>
  </si>
  <si>
    <t>จำนวนน้ำนม</t>
  </si>
  <si>
    <t>แรกเกิด</t>
  </si>
  <si>
    <t>1 ปี ถึง</t>
  </si>
  <si>
    <t>โคกำลัง</t>
  </si>
  <si>
    <t>โคแห้งนม</t>
  </si>
  <si>
    <t>รวมโคนม</t>
  </si>
  <si>
    <t>ณ วันสำรวจ</t>
  </si>
  <si>
    <t>ทั้งหมด</t>
  </si>
  <si>
    <t>ถึง 1 ปี</t>
  </si>
  <si>
    <t>ตั้งท้องแรก</t>
  </si>
  <si>
    <t>รีดนม</t>
  </si>
  <si>
    <t>เพศเมีย</t>
  </si>
  <si>
    <t>(กก.)</t>
  </si>
  <si>
    <t>โคเนื้อ</t>
  </si>
  <si>
    <t>โคพื้นเมือง</t>
  </si>
  <si>
    <t>โคพันธุ์และโคลูกผสม</t>
  </si>
  <si>
    <t>โคขุน</t>
  </si>
  <si>
    <t>โคเนื้อทั้งหมด</t>
  </si>
  <si>
    <t>เมีย</t>
  </si>
  <si>
    <t>จำนวน</t>
  </si>
  <si>
    <t>(ผู้+เมีย)</t>
  </si>
  <si>
    <t>ถึงโคสาว</t>
  </si>
  <si>
    <t>ขึ้นไป</t>
  </si>
  <si>
    <t>กระบือ(ตัว)</t>
  </si>
  <si>
    <t>สุกร(ตัว)</t>
  </si>
  <si>
    <t>พื้นเมือง</t>
  </si>
  <si>
    <t>สุกรพันธุ์</t>
  </si>
  <si>
    <t>สุกรขุน</t>
  </si>
  <si>
    <t>พ่อพันธุ์</t>
  </si>
  <si>
    <t>แม่พันธุ์</t>
  </si>
  <si>
    <t>ลูกสุกร</t>
  </si>
  <si>
    <t>กระบือสาว</t>
  </si>
  <si>
    <t>แพะ</t>
  </si>
  <si>
    <t>แกะ</t>
  </si>
  <si>
    <t>แพะเนื้อ</t>
  </si>
  <si>
    <t>แพะนม</t>
  </si>
  <si>
    <t>ไก่พื้นเมือง</t>
  </si>
  <si>
    <t>ไก่เนื้อ</t>
  </si>
  <si>
    <t>ไก่ไข่</t>
  </si>
  <si>
    <t>ไก่เนื้อพันธุ์</t>
  </si>
  <si>
    <t>ไก่ไข่พันธุ์</t>
  </si>
  <si>
    <t>ไก่ทั้งหมด</t>
  </si>
  <si>
    <t>เป็ดเทศ</t>
  </si>
  <si>
    <t>เป็ดเนื้อ</t>
  </si>
  <si>
    <t>เป็ดไข่</t>
  </si>
  <si>
    <t>เป็ดเนื้อไล่ทุ่ง</t>
  </si>
  <si>
    <t>เป็ดไข่ไล่ทุ่ง</t>
  </si>
  <si>
    <t>เป็ดทั้งหมด</t>
  </si>
  <si>
    <t>สัตว์เลี้ยงอื่น</t>
  </si>
  <si>
    <t>ลา</t>
  </si>
  <si>
    <t>ล่อ</t>
  </si>
  <si>
    <t>ช้าง</t>
  </si>
  <si>
    <t>ม้า</t>
  </si>
  <si>
    <t>ห่าน</t>
  </si>
  <si>
    <t>ไก่งวง</t>
  </si>
  <si>
    <t>นกกระทาพันธุ์เนื้อ</t>
  </si>
  <si>
    <t>นกกระทาพันธุ์ไข่</t>
  </si>
  <si>
    <t>นกกระจอกเทศ</t>
  </si>
  <si>
    <t>นกอีมู</t>
  </si>
  <si>
    <t>กวาง</t>
  </si>
  <si>
    <t>อูฐ</t>
  </si>
  <si>
    <t>หมูป่า</t>
  </si>
  <si>
    <t>นก/สัตว์ปีกสวยงาม</t>
  </si>
  <si>
    <t>สัตว์ปีกอื่นๆ</t>
  </si>
  <si>
    <t>ตัว</t>
  </si>
  <si>
    <t>ครัวเรือน</t>
  </si>
  <si>
    <t>รายงานจำนวนเกษตรกรผู้เลี้ยงสัตว์และจำนวนพื้นที่ (รายงานระดับจังหวัด 4/1)  พ.ศ.2553</t>
  </si>
  <si>
    <t>พ.ศ.2553</t>
  </si>
  <si>
    <t>39,17</t>
  </si>
  <si>
    <t>4,0</t>
  </si>
  <si>
    <t>ที่มา : สำนักงานปศุสัตว์อำเภอ (ข้อมูล ณ วันที่  1 มกราคม 2553)</t>
  </si>
  <si>
    <t>รายงานจำนวนเกษตรกรผู้เลี้ยงสัตว์และจำนวนพื้นที่ รายงานระดับจังหวัด 4/1  พ.ศ.2553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</si>
</sst>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ahoma"/>
      <family val="2"/>
      <charset val="222"/>
      <scheme val="minor"/>
    </font>
    <font>
      <b/>
      <sz val="16"/>
      <color rgb="FF000000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5"/>
      <color rgb="FF000000"/>
      <name val="TH SarabunPSK"/>
      <family val="2"/>
    </font>
    <font>
      <sz val="15"/>
      <color theme="1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sz val="16"/>
      <color rgb="FF000000"/>
      <name val="Angsana New"/>
      <family val="1"/>
    </font>
    <font>
      <sz val="16"/>
      <color theme="1"/>
      <name val="Tahoma"/>
      <family val="2"/>
      <charset val="222"/>
      <scheme val="minor"/>
    </font>
    <font>
      <sz val="14"/>
      <color rgb="FF000000"/>
      <name val="Angsana New"/>
      <family val="1"/>
    </font>
    <font>
      <b/>
      <sz val="14"/>
      <color rgb="FF000000"/>
      <name val="Angsana New"/>
      <family val="1"/>
    </font>
    <font>
      <sz val="12"/>
      <color rgb="FF000000"/>
      <name val="Angsana New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FFFFFF"/>
      </bottom>
      <diagonal/>
    </border>
    <border>
      <left style="thin">
        <color rgb="FF000000"/>
      </left>
      <right style="thin">
        <color rgb="FF000000"/>
      </right>
      <top style="medium">
        <color rgb="FFFFFFFF"/>
      </top>
      <bottom style="medium">
        <color rgb="FFFFFFFF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FFFFFF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0" xfId="0" applyFont="1"/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0" xfId="0" applyFont="1"/>
    <xf numFmtId="0" fontId="6" fillId="0" borderId="12" xfId="0" applyFont="1" applyBorder="1" applyAlignment="1">
      <alignment horizontal="center" vertical="top" wrapText="1" readingOrder="1"/>
    </xf>
    <xf numFmtId="0" fontId="6" fillId="0" borderId="13" xfId="0" applyFont="1" applyBorder="1" applyAlignment="1">
      <alignment horizontal="center" vertical="top" wrapText="1" readingOrder="1"/>
    </xf>
    <xf numFmtId="0" fontId="3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righ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right" vertical="top" wrapText="1"/>
    </xf>
    <xf numFmtId="0" fontId="11" fillId="0" borderId="3" xfId="0" applyFont="1" applyBorder="1" applyAlignment="1">
      <alignment horizontal="center" vertical="top" wrapText="1"/>
    </xf>
    <xf numFmtId="3" fontId="11" fillId="0" borderId="3" xfId="0" applyNumberFormat="1" applyFont="1" applyBorder="1" applyAlignment="1">
      <alignment horizontal="right" vertical="top" wrapText="1"/>
    </xf>
    <xf numFmtId="0" fontId="11" fillId="0" borderId="3" xfId="0" applyFont="1" applyBorder="1" applyAlignment="1">
      <alignment horizontal="right" vertical="top" wrapText="1"/>
    </xf>
    <xf numFmtId="0" fontId="11" fillId="0" borderId="3" xfId="0" applyFont="1" applyBorder="1" applyAlignment="1">
      <alignment horizontal="right" vertical="top" wrapText="1" readingOrder="1"/>
    </xf>
    <xf numFmtId="3" fontId="10" fillId="0" borderId="2" xfId="0" applyNumberFormat="1" applyFont="1" applyBorder="1" applyAlignment="1">
      <alignment horizontal="right" vertical="top" wrapText="1"/>
    </xf>
    <xf numFmtId="3" fontId="10" fillId="0" borderId="3" xfId="0" applyNumberFormat="1" applyFont="1" applyBorder="1" applyAlignment="1">
      <alignment horizontal="right" vertical="top" wrapText="1"/>
    </xf>
    <xf numFmtId="4" fontId="11" fillId="0" borderId="3" xfId="0" applyNumberFormat="1" applyFont="1" applyBorder="1" applyAlignment="1">
      <alignment horizontal="right" vertical="top" wrapText="1"/>
    </xf>
    <xf numFmtId="4" fontId="10" fillId="0" borderId="2" xfId="0" applyNumberFormat="1" applyFont="1" applyBorder="1" applyAlignment="1">
      <alignment horizontal="right" vertical="top" wrapText="1"/>
    </xf>
    <xf numFmtId="4" fontId="10" fillId="0" borderId="3" xfId="0" applyNumberFormat="1" applyFont="1" applyBorder="1" applyAlignment="1">
      <alignment horizontal="right" vertical="top" wrapText="1"/>
    </xf>
    <xf numFmtId="0" fontId="9" fillId="0" borderId="21" xfId="0" applyFont="1" applyBorder="1" applyAlignment="1">
      <alignment vertical="top" wrapText="1"/>
    </xf>
    <xf numFmtId="0" fontId="9" fillId="0" borderId="21" xfId="0" applyFont="1" applyBorder="1"/>
    <xf numFmtId="0" fontId="12" fillId="0" borderId="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 readingOrder="1"/>
    </xf>
    <xf numFmtId="0" fontId="6" fillId="0" borderId="16" xfId="0" applyFont="1" applyBorder="1" applyAlignment="1">
      <alignment horizontal="center" vertical="top" wrapText="1" readingOrder="1"/>
    </xf>
    <xf numFmtId="0" fontId="6" fillId="0" borderId="16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top" wrapText="1"/>
    </xf>
    <xf numFmtId="3" fontId="10" fillId="0" borderId="17" xfId="0" applyNumberFormat="1" applyFont="1" applyBorder="1" applyAlignment="1">
      <alignment horizontal="right" vertical="top" wrapText="1"/>
    </xf>
    <xf numFmtId="0" fontId="10" fillId="0" borderId="17" xfId="0" applyFont="1" applyBorder="1" applyAlignment="1">
      <alignment horizontal="right" vertical="top" wrapText="1"/>
    </xf>
    <xf numFmtId="0" fontId="6" fillId="0" borderId="7" xfId="0" applyFont="1" applyBorder="1" applyAlignment="1">
      <alignment horizontal="center" vertical="center" wrapText="1" readingOrder="1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 readingOrder="1"/>
    </xf>
    <xf numFmtId="0" fontId="7" fillId="0" borderId="0" xfId="0" applyFont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 readingOrder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top" wrapText="1" readingOrder="1"/>
    </xf>
    <xf numFmtId="0" fontId="8" fillId="0" borderId="19" xfId="0" applyFont="1" applyBorder="1" applyAlignment="1">
      <alignment horizontal="left" vertical="top" wrapText="1" readingOrder="1"/>
    </xf>
    <xf numFmtId="0" fontId="8" fillId="0" borderId="20" xfId="0" applyFont="1" applyBorder="1" applyAlignment="1">
      <alignment horizontal="left" vertical="top" wrapText="1" readingOrder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top" wrapText="1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topLeftCell="C2" workbookViewId="0">
      <selection activeCell="A29" sqref="A29:G29"/>
    </sheetView>
  </sheetViews>
  <sheetFormatPr defaultRowHeight="21" x14ac:dyDescent="0.35"/>
  <cols>
    <col min="1" max="1" width="12.25" style="1" customWidth="1"/>
    <col min="2" max="2" width="9" style="1"/>
    <col min="3" max="3" width="9.125" style="1" customWidth="1"/>
    <col min="4" max="4" width="9" style="1"/>
    <col min="5" max="5" width="7.875" style="1" customWidth="1"/>
    <col min="6" max="6" width="7.375" style="1" customWidth="1"/>
    <col min="7" max="7" width="9" style="1"/>
    <col min="8" max="8" width="8.25" style="1" customWidth="1"/>
    <col min="9" max="9" width="8.625" style="1" customWidth="1"/>
    <col min="10" max="10" width="8.375" style="1" customWidth="1"/>
    <col min="11" max="16384" width="9" style="1"/>
  </cols>
  <sheetData>
    <row r="1" spans="1:31" x14ac:dyDescent="0.3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2"/>
    </row>
    <row r="2" spans="1:31" ht="21" customHeight="1" x14ac:dyDescent="0.3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2"/>
    </row>
    <row r="3" spans="1:31" x14ac:dyDescent="0.35">
      <c r="A3" s="53" t="s">
        <v>121</v>
      </c>
      <c r="B3" s="53"/>
      <c r="C3" s="53"/>
      <c r="D3" s="53"/>
      <c r="E3" s="53"/>
      <c r="F3" s="53"/>
      <c r="G3" s="53"/>
      <c r="H3" s="53"/>
      <c r="I3" s="53"/>
      <c r="J3" s="53"/>
      <c r="K3" s="2"/>
    </row>
    <row r="4" spans="1:31" ht="21" customHeight="1" x14ac:dyDescent="0.35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2"/>
    </row>
    <row r="5" spans="1:31" x14ac:dyDescent="0.3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21.75" customHeight="1" thickBot="1" x14ac:dyDescent="0.4">
      <c r="A6" s="54" t="s">
        <v>8</v>
      </c>
      <c r="B6" s="44" t="s">
        <v>3</v>
      </c>
      <c r="C6" s="44" t="s">
        <v>4</v>
      </c>
      <c r="D6" s="44" t="s">
        <v>5</v>
      </c>
      <c r="E6" s="51" t="s">
        <v>6</v>
      </c>
      <c r="F6" s="51"/>
      <c r="G6" s="51"/>
      <c r="H6" s="51" t="s">
        <v>7</v>
      </c>
      <c r="I6" s="51"/>
      <c r="J6" s="51"/>
      <c r="K6" s="43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25" customHeight="1" thickBot="1" x14ac:dyDescent="0.4">
      <c r="A7" s="55"/>
      <c r="B7" s="45" t="s">
        <v>9</v>
      </c>
      <c r="C7" s="45" t="s">
        <v>10</v>
      </c>
      <c r="D7" s="45" t="s">
        <v>11</v>
      </c>
      <c r="E7" s="51" t="s">
        <v>12</v>
      </c>
      <c r="F7" s="51"/>
      <c r="G7" s="46" t="s">
        <v>13</v>
      </c>
      <c r="H7" s="51" t="s">
        <v>12</v>
      </c>
      <c r="I7" s="51"/>
      <c r="J7" s="46" t="s">
        <v>13</v>
      </c>
      <c r="K7" s="4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x14ac:dyDescent="0.35">
      <c r="A8" s="55"/>
      <c r="B8" s="47" t="s">
        <v>14</v>
      </c>
      <c r="C8" s="47" t="s">
        <v>15</v>
      </c>
      <c r="D8" s="47" t="s">
        <v>15</v>
      </c>
      <c r="E8" s="34" t="s">
        <v>16</v>
      </c>
      <c r="F8" s="34" t="s">
        <v>17</v>
      </c>
      <c r="G8" s="34" t="s">
        <v>18</v>
      </c>
      <c r="H8" s="34" t="s">
        <v>16</v>
      </c>
      <c r="I8" s="34" t="s">
        <v>17</v>
      </c>
      <c r="J8" s="34" t="s">
        <v>18</v>
      </c>
      <c r="K8" s="43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x14ac:dyDescent="0.35">
      <c r="A9" s="13" t="s">
        <v>19</v>
      </c>
      <c r="B9" s="21">
        <v>15911</v>
      </c>
      <c r="C9" s="14">
        <v>2804.5</v>
      </c>
      <c r="D9" s="14">
        <v>10434.25</v>
      </c>
      <c r="E9" s="21">
        <v>8937</v>
      </c>
      <c r="F9" s="21">
        <v>5952</v>
      </c>
      <c r="G9" s="14">
        <v>403</v>
      </c>
      <c r="H9" s="14">
        <v>913</v>
      </c>
      <c r="I9" s="14">
        <v>660</v>
      </c>
      <c r="J9" s="14">
        <v>359</v>
      </c>
      <c r="K9" s="4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x14ac:dyDescent="0.35">
      <c r="A10" s="15" t="s">
        <v>20</v>
      </c>
      <c r="B10" s="22">
        <v>5060</v>
      </c>
      <c r="C10" s="16">
        <v>1754.25</v>
      </c>
      <c r="D10" s="16">
        <v>670</v>
      </c>
      <c r="E10" s="22">
        <v>4835</v>
      </c>
      <c r="F10" s="22">
        <v>3725</v>
      </c>
      <c r="G10" s="16">
        <v>137</v>
      </c>
      <c r="H10" s="16">
        <v>191</v>
      </c>
      <c r="I10" s="16">
        <v>133</v>
      </c>
      <c r="J10" s="16">
        <v>134</v>
      </c>
      <c r="K10" s="43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x14ac:dyDescent="0.35">
      <c r="A11" s="15" t="s">
        <v>21</v>
      </c>
      <c r="B11" s="22">
        <v>4542</v>
      </c>
      <c r="C11" s="16">
        <v>0</v>
      </c>
      <c r="D11" s="16">
        <v>0</v>
      </c>
      <c r="E11" s="22">
        <v>2471</v>
      </c>
      <c r="F11" s="22">
        <v>2554</v>
      </c>
      <c r="G11" s="16">
        <v>0</v>
      </c>
      <c r="H11" s="16">
        <v>27</v>
      </c>
      <c r="I11" s="16">
        <v>47</v>
      </c>
      <c r="J11" s="16">
        <v>0</v>
      </c>
      <c r="K11" s="43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x14ac:dyDescent="0.35">
      <c r="A12" s="15" t="s">
        <v>22</v>
      </c>
      <c r="B12" s="22">
        <v>8262</v>
      </c>
      <c r="C12" s="16">
        <v>1777.25</v>
      </c>
      <c r="D12" s="16">
        <v>3421.25</v>
      </c>
      <c r="E12" s="22">
        <v>8462</v>
      </c>
      <c r="F12" s="22">
        <v>6325</v>
      </c>
      <c r="G12" s="16">
        <v>302</v>
      </c>
      <c r="H12" s="16">
        <v>492</v>
      </c>
      <c r="I12" s="16">
        <v>383</v>
      </c>
      <c r="J12" s="16">
        <v>272</v>
      </c>
      <c r="K12" s="43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x14ac:dyDescent="0.35">
      <c r="A13" s="15" t="s">
        <v>23</v>
      </c>
      <c r="B13" s="22">
        <v>4351</v>
      </c>
      <c r="C13" s="16">
        <v>390</v>
      </c>
      <c r="D13" s="16">
        <v>5168</v>
      </c>
      <c r="E13" s="22">
        <v>4446</v>
      </c>
      <c r="F13" s="22">
        <v>3163</v>
      </c>
      <c r="G13" s="16">
        <v>188</v>
      </c>
      <c r="H13" s="16">
        <v>226</v>
      </c>
      <c r="I13" s="16">
        <v>263</v>
      </c>
      <c r="J13" s="16">
        <v>260</v>
      </c>
      <c r="K13" s="43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x14ac:dyDescent="0.35">
      <c r="A14" s="15" t="s">
        <v>24</v>
      </c>
      <c r="B14" s="22">
        <v>4438</v>
      </c>
      <c r="C14" s="16">
        <v>571.25</v>
      </c>
      <c r="D14" s="16">
        <v>2745</v>
      </c>
      <c r="E14" s="22">
        <v>4690</v>
      </c>
      <c r="F14" s="22">
        <v>3380</v>
      </c>
      <c r="G14" s="16">
        <v>59</v>
      </c>
      <c r="H14" s="16">
        <v>372</v>
      </c>
      <c r="I14" s="16">
        <v>312</v>
      </c>
      <c r="J14" s="16">
        <v>39</v>
      </c>
      <c r="K14" s="43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x14ac:dyDescent="0.35">
      <c r="A15" s="15" t="s">
        <v>25</v>
      </c>
      <c r="B15" s="22">
        <v>1529</v>
      </c>
      <c r="C15" s="16">
        <v>232</v>
      </c>
      <c r="D15" s="16">
        <v>10</v>
      </c>
      <c r="E15" s="22">
        <v>1534</v>
      </c>
      <c r="F15" s="16">
        <v>905</v>
      </c>
      <c r="G15" s="16">
        <v>0</v>
      </c>
      <c r="H15" s="16">
        <v>50</v>
      </c>
      <c r="I15" s="16">
        <v>39</v>
      </c>
      <c r="J15" s="16">
        <v>0</v>
      </c>
      <c r="K15" s="43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x14ac:dyDescent="0.35">
      <c r="A16" s="15" t="s">
        <v>26</v>
      </c>
      <c r="B16" s="22">
        <v>14924</v>
      </c>
      <c r="C16" s="16">
        <v>1822.75</v>
      </c>
      <c r="D16" s="16">
        <v>1815</v>
      </c>
      <c r="E16" s="22">
        <v>11171</v>
      </c>
      <c r="F16" s="22">
        <v>8523</v>
      </c>
      <c r="G16" s="16">
        <v>53</v>
      </c>
      <c r="H16" s="16">
        <v>566</v>
      </c>
      <c r="I16" s="16">
        <v>482</v>
      </c>
      <c r="J16" s="16">
        <v>8</v>
      </c>
      <c r="K16" s="43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x14ac:dyDescent="0.35">
      <c r="A17" s="15" t="s">
        <v>27</v>
      </c>
      <c r="B17" s="22">
        <v>1623</v>
      </c>
      <c r="C17" s="16">
        <v>447.5</v>
      </c>
      <c r="D17" s="16">
        <v>6368</v>
      </c>
      <c r="E17" s="22">
        <v>1529</v>
      </c>
      <c r="F17" s="22">
        <v>1173</v>
      </c>
      <c r="G17" s="16">
        <v>264</v>
      </c>
      <c r="H17" s="16">
        <v>87</v>
      </c>
      <c r="I17" s="16">
        <v>84</v>
      </c>
      <c r="J17" s="16">
        <v>273</v>
      </c>
      <c r="K17" s="43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x14ac:dyDescent="0.35">
      <c r="A18" s="15" t="s">
        <v>28</v>
      </c>
      <c r="B18" s="22">
        <v>7170</v>
      </c>
      <c r="C18" s="16">
        <v>161.75</v>
      </c>
      <c r="D18" s="16">
        <v>4135.25</v>
      </c>
      <c r="E18" s="22">
        <v>5857</v>
      </c>
      <c r="F18" s="22">
        <v>4332</v>
      </c>
      <c r="G18" s="16">
        <v>237</v>
      </c>
      <c r="H18" s="16">
        <v>633</v>
      </c>
      <c r="I18" s="16">
        <v>565</v>
      </c>
      <c r="J18" s="16">
        <v>320</v>
      </c>
      <c r="K18" s="43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x14ac:dyDescent="0.35">
      <c r="A19" s="15" t="s">
        <v>29</v>
      </c>
      <c r="B19" s="22">
        <v>5989</v>
      </c>
      <c r="C19" s="16">
        <v>250</v>
      </c>
      <c r="D19" s="16">
        <v>11264</v>
      </c>
      <c r="E19" s="22">
        <v>2715</v>
      </c>
      <c r="F19" s="22">
        <v>1898</v>
      </c>
      <c r="G19" s="16">
        <v>580</v>
      </c>
      <c r="H19" s="16">
        <v>179</v>
      </c>
      <c r="I19" s="16">
        <v>144</v>
      </c>
      <c r="J19" s="16">
        <v>445</v>
      </c>
      <c r="K19" s="43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x14ac:dyDescent="0.35">
      <c r="A20" s="15" t="s">
        <v>30</v>
      </c>
      <c r="B20" s="22">
        <v>11198</v>
      </c>
      <c r="C20" s="16">
        <v>399</v>
      </c>
      <c r="D20" s="16">
        <v>6155.75</v>
      </c>
      <c r="E20" s="22">
        <v>8556</v>
      </c>
      <c r="F20" s="22">
        <v>5108</v>
      </c>
      <c r="G20" s="16">
        <v>473</v>
      </c>
      <c r="H20" s="16">
        <v>741</v>
      </c>
      <c r="I20" s="16">
        <v>559</v>
      </c>
      <c r="J20" s="16">
        <v>986</v>
      </c>
      <c r="K20" s="43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x14ac:dyDescent="0.35">
      <c r="A21" s="15" t="s">
        <v>31</v>
      </c>
      <c r="B21" s="22">
        <v>3217</v>
      </c>
      <c r="C21" s="16">
        <v>0</v>
      </c>
      <c r="D21" s="16">
        <v>5032.5</v>
      </c>
      <c r="E21" s="22">
        <v>2559</v>
      </c>
      <c r="F21" s="22">
        <v>1495</v>
      </c>
      <c r="G21" s="16">
        <v>499</v>
      </c>
      <c r="H21" s="16">
        <v>497</v>
      </c>
      <c r="I21" s="16">
        <v>258</v>
      </c>
      <c r="J21" s="16">
        <v>169</v>
      </c>
      <c r="K21" s="43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x14ac:dyDescent="0.35">
      <c r="A22" s="15" t="s">
        <v>32</v>
      </c>
      <c r="B22" s="22">
        <v>4211</v>
      </c>
      <c r="C22" s="16">
        <v>77.25</v>
      </c>
      <c r="D22" s="16">
        <v>3932.75</v>
      </c>
      <c r="E22" s="22">
        <v>3560</v>
      </c>
      <c r="F22" s="22">
        <v>2572</v>
      </c>
      <c r="G22" s="16">
        <v>353</v>
      </c>
      <c r="H22" s="16">
        <v>146</v>
      </c>
      <c r="I22" s="16">
        <v>136</v>
      </c>
      <c r="J22" s="16">
        <v>344</v>
      </c>
      <c r="K22" s="43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x14ac:dyDescent="0.35">
      <c r="A23" s="15" t="s">
        <v>33</v>
      </c>
      <c r="B23" s="22">
        <v>6070</v>
      </c>
      <c r="C23" s="16">
        <v>565</v>
      </c>
      <c r="D23" s="16">
        <v>389.5</v>
      </c>
      <c r="E23" s="22">
        <v>3565</v>
      </c>
      <c r="F23" s="22">
        <v>2327</v>
      </c>
      <c r="G23" s="16">
        <v>3</v>
      </c>
      <c r="H23" s="16">
        <v>296</v>
      </c>
      <c r="I23" s="16">
        <v>215</v>
      </c>
      <c r="J23" s="16">
        <v>14</v>
      </c>
      <c r="K23" s="43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x14ac:dyDescent="0.35">
      <c r="A24" s="15" t="s">
        <v>34</v>
      </c>
      <c r="B24" s="22">
        <v>2638</v>
      </c>
      <c r="C24" s="16">
        <v>0</v>
      </c>
      <c r="D24" s="16">
        <v>9996</v>
      </c>
      <c r="E24" s="22">
        <v>2459</v>
      </c>
      <c r="F24" s="22">
        <v>1876</v>
      </c>
      <c r="G24" s="16">
        <v>208</v>
      </c>
      <c r="H24" s="16">
        <v>100</v>
      </c>
      <c r="I24" s="16">
        <v>116</v>
      </c>
      <c r="J24" s="16">
        <v>99</v>
      </c>
      <c r="K24" s="43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x14ac:dyDescent="0.35">
      <c r="A25" s="15" t="s">
        <v>35</v>
      </c>
      <c r="B25" s="22">
        <v>5492</v>
      </c>
      <c r="C25" s="16">
        <v>394.75</v>
      </c>
      <c r="D25" s="16">
        <v>1333.25</v>
      </c>
      <c r="E25" s="22">
        <v>4455</v>
      </c>
      <c r="F25" s="22">
        <v>4275</v>
      </c>
      <c r="G25" s="16">
        <v>128</v>
      </c>
      <c r="H25" s="16">
        <v>321</v>
      </c>
      <c r="I25" s="16">
        <v>265</v>
      </c>
      <c r="J25" s="16">
        <v>98</v>
      </c>
      <c r="K25" s="43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x14ac:dyDescent="0.35">
      <c r="A26" s="15" t="s">
        <v>36</v>
      </c>
      <c r="B26" s="22">
        <v>2985</v>
      </c>
      <c r="C26" s="16">
        <v>996.5</v>
      </c>
      <c r="D26" s="16">
        <v>629.25</v>
      </c>
      <c r="E26" s="22">
        <v>2840</v>
      </c>
      <c r="F26" s="22">
        <v>2331</v>
      </c>
      <c r="G26" s="16">
        <v>352</v>
      </c>
      <c r="H26" s="16">
        <v>156</v>
      </c>
      <c r="I26" s="16">
        <v>207</v>
      </c>
      <c r="J26" s="16">
        <v>160</v>
      </c>
      <c r="K26" s="43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x14ac:dyDescent="0.35">
      <c r="A27" s="33" t="s">
        <v>37</v>
      </c>
      <c r="B27" s="48">
        <v>109610</v>
      </c>
      <c r="C27" s="25">
        <v>12643.75</v>
      </c>
      <c r="D27" s="25">
        <v>73499.75</v>
      </c>
      <c r="E27" s="48">
        <v>84641</v>
      </c>
      <c r="F27" s="48">
        <v>61914</v>
      </c>
      <c r="G27" s="48">
        <v>4239</v>
      </c>
      <c r="H27" s="48">
        <v>5993</v>
      </c>
      <c r="I27" s="48">
        <v>4868</v>
      </c>
      <c r="J27" s="48">
        <v>3980</v>
      </c>
      <c r="K27" s="43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x14ac:dyDescent="0.3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2"/>
    </row>
    <row r="29" spans="1:31" x14ac:dyDescent="0.35">
      <c r="A29" s="52"/>
      <c r="B29" s="52"/>
      <c r="C29" s="52"/>
      <c r="D29" s="52"/>
      <c r="E29" s="52"/>
      <c r="F29" s="52"/>
      <c r="G29" s="52"/>
      <c r="H29" s="50" t="s">
        <v>38</v>
      </c>
      <c r="I29" s="50"/>
      <c r="J29" s="50"/>
      <c r="K29" s="2"/>
    </row>
    <row r="30" spans="1:31" ht="14.25" customHeight="1" x14ac:dyDescent="0.35">
      <c r="A30" s="50"/>
      <c r="B30" s="50"/>
      <c r="C30" s="50"/>
      <c r="D30" s="50"/>
      <c r="E30" s="50"/>
      <c r="F30" s="50"/>
      <c r="G30" s="3"/>
      <c r="I30" s="3"/>
      <c r="J30" s="3"/>
      <c r="K30" s="2"/>
    </row>
    <row r="31" spans="1:31" x14ac:dyDescent="0.35">
      <c r="A31" s="49"/>
      <c r="B31" s="49"/>
      <c r="C31" s="49"/>
      <c r="D31" s="49"/>
      <c r="E31" s="49"/>
      <c r="G31" s="3"/>
      <c r="I31" s="3"/>
      <c r="J31" s="3"/>
      <c r="K31" s="2"/>
    </row>
    <row r="32" spans="1:31" x14ac:dyDescent="0.35">
      <c r="A32" s="49"/>
      <c r="B32" s="49"/>
      <c r="C32" s="49"/>
      <c r="D32" s="49"/>
      <c r="E32" s="49"/>
      <c r="G32" s="3"/>
      <c r="I32" s="3"/>
      <c r="J32" s="3"/>
      <c r="K32" s="2"/>
    </row>
  </sheetData>
  <mergeCells count="15">
    <mergeCell ref="A1:J1"/>
    <mergeCell ref="A2:J2"/>
    <mergeCell ref="A3:J3"/>
    <mergeCell ref="A6:A8"/>
    <mergeCell ref="A4:J4"/>
    <mergeCell ref="E6:G6"/>
    <mergeCell ref="H6:J6"/>
    <mergeCell ref="A32:E32"/>
    <mergeCell ref="A30:F30"/>
    <mergeCell ref="H29:J29"/>
    <mergeCell ref="E7:F7"/>
    <mergeCell ref="H7:I7"/>
    <mergeCell ref="A28:J28"/>
    <mergeCell ref="A29:G29"/>
    <mergeCell ref="A31:E31"/>
  </mergeCells>
  <pageMargins left="0.56999999999999995" right="0.51" top="0.27559055118110237" bottom="0.23622047244094491" header="0.19685039370078741" footer="0.15748031496062992"/>
  <pageSetup paperSize="9" scale="9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20"/>
  <sheetViews>
    <sheetView workbookViewId="0">
      <selection activeCell="C29" sqref="C29"/>
    </sheetView>
  </sheetViews>
  <sheetFormatPr defaultRowHeight="21" x14ac:dyDescent="0.35"/>
  <cols>
    <col min="1" max="1" width="11.375" style="1" customWidth="1"/>
    <col min="2" max="2" width="7.75" style="1" customWidth="1"/>
    <col min="3" max="3" width="8.625" style="1" customWidth="1"/>
    <col min="4" max="4" width="7.625" style="1" customWidth="1"/>
    <col min="5" max="5" width="7.375" style="1" customWidth="1"/>
    <col min="6" max="6" width="7.75" style="1" customWidth="1"/>
    <col min="7" max="8" width="8.125" style="1" customWidth="1"/>
    <col min="9" max="9" width="6.375" style="1" customWidth="1"/>
    <col min="10" max="10" width="6.75" style="1" customWidth="1"/>
    <col min="11" max="11" width="8.125" style="1" customWidth="1"/>
    <col min="12" max="12" width="7.875" style="1" customWidth="1"/>
    <col min="13" max="13" width="6.375" style="1" customWidth="1"/>
    <col min="14" max="14" width="7.625" style="1" customWidth="1"/>
    <col min="15" max="16384" width="9" style="1"/>
  </cols>
  <sheetData>
    <row r="1" spans="1:14" x14ac:dyDescent="0.3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24" customHeight="1" x14ac:dyDescent="0.35">
      <c r="A2" s="53" t="s">
        <v>120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24" customHeight="1" x14ac:dyDescent="0.35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15.75" customHeight="1" x14ac:dyDescent="0.35">
      <c r="K4" s="2"/>
      <c r="L4" s="2"/>
      <c r="M4" s="2"/>
      <c r="N4" s="2"/>
    </row>
    <row r="5" spans="1:14" ht="63" x14ac:dyDescent="0.35">
      <c r="A5" s="12" t="s">
        <v>8</v>
      </c>
      <c r="B5" s="12" t="s">
        <v>39</v>
      </c>
      <c r="C5" s="12" t="s">
        <v>40</v>
      </c>
      <c r="D5" s="12" t="s">
        <v>41</v>
      </c>
      <c r="E5" s="12" t="s">
        <v>42</v>
      </c>
      <c r="F5" s="12" t="s">
        <v>43</v>
      </c>
      <c r="G5" s="12" t="s">
        <v>44</v>
      </c>
      <c r="H5" s="12" t="s">
        <v>45</v>
      </c>
      <c r="I5" s="12" t="s">
        <v>46</v>
      </c>
      <c r="J5" s="12" t="s">
        <v>47</v>
      </c>
      <c r="K5" s="12" t="s">
        <v>48</v>
      </c>
      <c r="L5" s="12" t="s">
        <v>49</v>
      </c>
      <c r="M5" s="12" t="s">
        <v>50</v>
      </c>
      <c r="N5" s="12" t="s">
        <v>51</v>
      </c>
    </row>
    <row r="6" spans="1:14" x14ac:dyDescent="0.35">
      <c r="A6" s="13" t="s">
        <v>19</v>
      </c>
      <c r="B6" s="14">
        <v>100</v>
      </c>
      <c r="C6" s="14">
        <v>19</v>
      </c>
      <c r="D6" s="14">
        <v>5</v>
      </c>
      <c r="E6" s="14">
        <v>1</v>
      </c>
      <c r="F6" s="14">
        <v>3</v>
      </c>
      <c r="G6" s="14">
        <v>0</v>
      </c>
      <c r="H6" s="14">
        <v>0</v>
      </c>
      <c r="I6" s="14">
        <v>0</v>
      </c>
      <c r="J6" s="14">
        <v>6</v>
      </c>
      <c r="K6" s="14">
        <v>0</v>
      </c>
      <c r="L6" s="14">
        <v>0</v>
      </c>
      <c r="M6" s="14">
        <v>0</v>
      </c>
      <c r="N6" s="14">
        <v>0</v>
      </c>
    </row>
    <row r="7" spans="1:14" x14ac:dyDescent="0.35">
      <c r="A7" s="15" t="s">
        <v>20</v>
      </c>
      <c r="B7" s="16">
        <v>63</v>
      </c>
      <c r="C7" s="16">
        <v>18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</row>
    <row r="8" spans="1:14" x14ac:dyDescent="0.35">
      <c r="A8" s="15" t="s">
        <v>22</v>
      </c>
      <c r="B8" s="16">
        <v>731</v>
      </c>
      <c r="C8" s="16">
        <v>14</v>
      </c>
      <c r="D8" s="16">
        <v>3</v>
      </c>
      <c r="E8" s="16">
        <v>2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</row>
    <row r="9" spans="1:14" x14ac:dyDescent="0.35">
      <c r="A9" s="15" t="s">
        <v>23</v>
      </c>
      <c r="B9" s="16">
        <v>90</v>
      </c>
      <c r="C9" s="16">
        <v>5</v>
      </c>
      <c r="D9" s="16">
        <v>1</v>
      </c>
      <c r="E9" s="16">
        <v>3</v>
      </c>
      <c r="F9" s="16">
        <v>1</v>
      </c>
      <c r="G9" s="16">
        <v>0</v>
      </c>
      <c r="H9" s="16">
        <v>0</v>
      </c>
      <c r="I9" s="16">
        <v>0</v>
      </c>
      <c r="J9" s="16">
        <v>3</v>
      </c>
      <c r="K9" s="16">
        <v>0</v>
      </c>
      <c r="L9" s="16">
        <v>0</v>
      </c>
      <c r="M9" s="16">
        <v>0</v>
      </c>
      <c r="N9" s="16">
        <v>2</v>
      </c>
    </row>
    <row r="10" spans="1:14" x14ac:dyDescent="0.35">
      <c r="A10" s="15" t="s">
        <v>24</v>
      </c>
      <c r="B10" s="16">
        <v>124</v>
      </c>
      <c r="C10" s="16">
        <v>38</v>
      </c>
      <c r="D10" s="16">
        <v>7</v>
      </c>
      <c r="E10" s="16">
        <v>1</v>
      </c>
      <c r="F10" s="16">
        <v>1</v>
      </c>
      <c r="G10" s="16">
        <v>0</v>
      </c>
      <c r="H10" s="16">
        <v>0</v>
      </c>
      <c r="I10" s="16">
        <v>0</v>
      </c>
      <c r="J10" s="16">
        <v>8</v>
      </c>
      <c r="K10" s="16">
        <v>0</v>
      </c>
      <c r="L10" s="16">
        <v>0</v>
      </c>
      <c r="M10" s="16">
        <v>0</v>
      </c>
      <c r="N10" s="16">
        <v>0</v>
      </c>
    </row>
    <row r="11" spans="1:14" x14ac:dyDescent="0.35">
      <c r="A11" s="15" t="s">
        <v>25</v>
      </c>
      <c r="B11" s="16">
        <v>2</v>
      </c>
      <c r="C11" s="16">
        <v>1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</row>
    <row r="12" spans="1:14" x14ac:dyDescent="0.35">
      <c r="A12" s="15" t="s">
        <v>26</v>
      </c>
      <c r="B12" s="16">
        <v>53</v>
      </c>
      <c r="C12" s="16">
        <v>2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</row>
    <row r="13" spans="1:14" x14ac:dyDescent="0.35">
      <c r="A13" s="15" t="s">
        <v>27</v>
      </c>
      <c r="B13" s="16">
        <v>53</v>
      </c>
      <c r="C13" s="16">
        <v>9</v>
      </c>
      <c r="D13" s="16">
        <v>0</v>
      </c>
      <c r="E13" s="16">
        <v>2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</row>
    <row r="14" spans="1:14" x14ac:dyDescent="0.35">
      <c r="A14" s="15" t="s">
        <v>28</v>
      </c>
      <c r="B14" s="16">
        <v>48</v>
      </c>
      <c r="C14" s="16">
        <v>9</v>
      </c>
      <c r="D14" s="16">
        <v>0</v>
      </c>
      <c r="E14" s="16">
        <v>2</v>
      </c>
      <c r="F14" s="16">
        <v>0</v>
      </c>
      <c r="G14" s="16">
        <v>0</v>
      </c>
      <c r="H14" s="16">
        <v>0</v>
      </c>
      <c r="I14" s="16">
        <v>0</v>
      </c>
      <c r="J14" s="16">
        <v>1</v>
      </c>
      <c r="K14" s="16">
        <v>0</v>
      </c>
      <c r="L14" s="16">
        <v>0</v>
      </c>
      <c r="M14" s="16">
        <v>0</v>
      </c>
      <c r="N14" s="16">
        <v>0</v>
      </c>
    </row>
    <row r="15" spans="1:14" x14ac:dyDescent="0.35">
      <c r="A15" s="15" t="s">
        <v>30</v>
      </c>
      <c r="B15" s="16">
        <v>21</v>
      </c>
      <c r="C15" s="16">
        <v>0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</row>
    <row r="16" spans="1:14" x14ac:dyDescent="0.35">
      <c r="A16" s="15" t="s">
        <v>32</v>
      </c>
      <c r="B16" s="16">
        <v>16</v>
      </c>
      <c r="C16" s="16">
        <v>4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4" x14ac:dyDescent="0.35">
      <c r="A17" s="15" t="s">
        <v>33</v>
      </c>
      <c r="B17" s="16">
        <v>11</v>
      </c>
      <c r="C17" s="16">
        <v>52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</row>
    <row r="18" spans="1:14" x14ac:dyDescent="0.35">
      <c r="A18" s="15" t="s">
        <v>35</v>
      </c>
      <c r="B18" s="16">
        <v>38</v>
      </c>
      <c r="C18" s="16">
        <v>22</v>
      </c>
      <c r="D18" s="16">
        <v>1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1</v>
      </c>
      <c r="K18" s="16">
        <v>0</v>
      </c>
      <c r="L18" s="16">
        <v>0</v>
      </c>
      <c r="M18" s="16">
        <v>0</v>
      </c>
      <c r="N18" s="16">
        <v>0</v>
      </c>
    </row>
    <row r="19" spans="1:14" x14ac:dyDescent="0.35">
      <c r="A19" s="15" t="s">
        <v>36</v>
      </c>
      <c r="B19" s="16">
        <v>235</v>
      </c>
      <c r="C19" s="16">
        <v>8</v>
      </c>
      <c r="D19" s="16">
        <v>1</v>
      </c>
      <c r="E19" s="16">
        <v>1</v>
      </c>
      <c r="F19" s="16">
        <v>0</v>
      </c>
      <c r="G19" s="16">
        <v>0</v>
      </c>
      <c r="H19" s="16">
        <v>0</v>
      </c>
      <c r="I19" s="16">
        <v>0</v>
      </c>
      <c r="J19" s="16">
        <v>10</v>
      </c>
      <c r="K19" s="16">
        <v>0</v>
      </c>
      <c r="L19" s="16">
        <v>0</v>
      </c>
      <c r="M19" s="16">
        <v>0</v>
      </c>
      <c r="N19" s="16">
        <v>0</v>
      </c>
    </row>
    <row r="20" spans="1:14" x14ac:dyDescent="0.35">
      <c r="A20" s="17" t="s">
        <v>37</v>
      </c>
      <c r="B20" s="18">
        <v>1585</v>
      </c>
      <c r="C20" s="19">
        <v>201</v>
      </c>
      <c r="D20" s="19">
        <v>18</v>
      </c>
      <c r="E20" s="19">
        <v>13</v>
      </c>
      <c r="F20" s="19">
        <v>5</v>
      </c>
      <c r="G20" s="19">
        <v>0</v>
      </c>
      <c r="H20" s="19">
        <v>0</v>
      </c>
      <c r="I20" s="19">
        <v>0</v>
      </c>
      <c r="J20" s="19">
        <v>29</v>
      </c>
      <c r="K20" s="19">
        <v>0</v>
      </c>
      <c r="L20" s="19">
        <v>0</v>
      </c>
      <c r="M20" s="19">
        <v>0</v>
      </c>
      <c r="N20" s="20"/>
    </row>
  </sheetData>
  <mergeCells count="3">
    <mergeCell ref="A1:N1"/>
    <mergeCell ref="A2:N2"/>
    <mergeCell ref="A3:N3"/>
  </mergeCells>
  <pageMargins left="0.89" right="0.70866141732283472" top="0.43" bottom="0.3" header="0.31496062992125984" footer="0.14000000000000001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28"/>
  <sheetViews>
    <sheetView topLeftCell="E3" workbookViewId="0">
      <selection activeCell="C29" sqref="C29"/>
    </sheetView>
  </sheetViews>
  <sheetFormatPr defaultRowHeight="21" x14ac:dyDescent="0.35"/>
  <cols>
    <col min="1" max="1" width="12.625" style="1" customWidth="1"/>
    <col min="2" max="2" width="6.25" style="1" customWidth="1"/>
    <col min="3" max="5" width="9" style="1"/>
    <col min="6" max="6" width="8" style="1" customWidth="1"/>
    <col min="7" max="7" width="8.375" style="1" customWidth="1"/>
    <col min="8" max="8" width="10.625" style="1" customWidth="1"/>
    <col min="9" max="9" width="8.125" style="1" customWidth="1"/>
    <col min="10" max="10" width="8" style="1" customWidth="1"/>
    <col min="11" max="16384" width="9" style="1"/>
  </cols>
  <sheetData>
    <row r="1" spans="1:31" x14ac:dyDescent="0.3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</row>
    <row r="2" spans="1:31" x14ac:dyDescent="0.3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</row>
    <row r="3" spans="1:31" x14ac:dyDescent="0.35">
      <c r="A3" s="53" t="s">
        <v>121</v>
      </c>
      <c r="B3" s="53"/>
      <c r="C3" s="53"/>
      <c r="D3" s="53"/>
      <c r="E3" s="53"/>
      <c r="F3" s="53"/>
      <c r="G3" s="53"/>
      <c r="H3" s="53"/>
      <c r="I3" s="53"/>
      <c r="J3" s="53"/>
    </row>
    <row r="4" spans="1:31" x14ac:dyDescent="0.35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</row>
    <row r="5" spans="1:31" x14ac:dyDescent="0.3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x14ac:dyDescent="0.35">
      <c r="A6" s="54" t="s">
        <v>8</v>
      </c>
      <c r="B6" s="56" t="s">
        <v>52</v>
      </c>
      <c r="C6" s="57"/>
      <c r="D6" s="57"/>
      <c r="E6" s="57"/>
      <c r="F6" s="57"/>
      <c r="G6" s="57"/>
      <c r="H6" s="57"/>
      <c r="I6" s="57"/>
      <c r="J6" s="58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x14ac:dyDescent="0.35">
      <c r="A7" s="55"/>
      <c r="B7" s="40" t="s">
        <v>53</v>
      </c>
      <c r="C7" s="59" t="s">
        <v>17</v>
      </c>
      <c r="D7" s="60"/>
      <c r="E7" s="60"/>
      <c r="F7" s="60"/>
      <c r="G7" s="61"/>
      <c r="H7" s="34" t="s">
        <v>54</v>
      </c>
      <c r="I7" s="34" t="s">
        <v>52</v>
      </c>
      <c r="J7" s="34" t="s">
        <v>3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25.5" customHeight="1" x14ac:dyDescent="0.35">
      <c r="A8" s="55"/>
      <c r="B8" s="41" t="s">
        <v>18</v>
      </c>
      <c r="C8" s="40" t="s">
        <v>55</v>
      </c>
      <c r="D8" s="34" t="s">
        <v>56</v>
      </c>
      <c r="E8" s="34" t="s">
        <v>57</v>
      </c>
      <c r="F8" s="54" t="s">
        <v>58</v>
      </c>
      <c r="G8" s="34" t="s">
        <v>59</v>
      </c>
      <c r="H8" s="35" t="s">
        <v>60</v>
      </c>
      <c r="I8" s="35" t="s">
        <v>61</v>
      </c>
      <c r="J8" s="35" t="s">
        <v>14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x14ac:dyDescent="0.35">
      <c r="A9" s="55"/>
      <c r="B9" s="42"/>
      <c r="C9" s="41" t="s">
        <v>62</v>
      </c>
      <c r="D9" s="35" t="s">
        <v>63</v>
      </c>
      <c r="E9" s="35" t="s">
        <v>64</v>
      </c>
      <c r="F9" s="55"/>
      <c r="G9" s="35" t="s">
        <v>65</v>
      </c>
      <c r="H9" s="35" t="s">
        <v>66</v>
      </c>
      <c r="I9" s="35" t="s">
        <v>18</v>
      </c>
      <c r="J9" s="3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x14ac:dyDescent="0.35">
      <c r="A10" s="13" t="s">
        <v>19</v>
      </c>
      <c r="B10" s="14">
        <v>41</v>
      </c>
      <c r="C10" s="14">
        <v>278</v>
      </c>
      <c r="D10" s="14">
        <v>338</v>
      </c>
      <c r="E10" s="14">
        <v>487</v>
      </c>
      <c r="F10" s="14">
        <v>69</v>
      </c>
      <c r="G10" s="21">
        <v>1172</v>
      </c>
      <c r="H10" s="24">
        <v>4713</v>
      </c>
      <c r="I10" s="21">
        <v>1213</v>
      </c>
      <c r="J10" s="14">
        <v>113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x14ac:dyDescent="0.35">
      <c r="A11" s="15" t="s">
        <v>20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x14ac:dyDescent="0.35">
      <c r="A12" s="15" t="s">
        <v>21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x14ac:dyDescent="0.35">
      <c r="A13" s="15" t="s">
        <v>22</v>
      </c>
      <c r="B13" s="16">
        <v>11</v>
      </c>
      <c r="C13" s="16">
        <v>3</v>
      </c>
      <c r="D13" s="16">
        <v>7</v>
      </c>
      <c r="E13" s="16">
        <v>0</v>
      </c>
      <c r="F13" s="16">
        <v>31</v>
      </c>
      <c r="G13" s="16">
        <v>41</v>
      </c>
      <c r="H13" s="16">
        <v>0</v>
      </c>
      <c r="I13" s="16">
        <v>52</v>
      </c>
      <c r="J13" s="16">
        <v>7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x14ac:dyDescent="0.35">
      <c r="A14" s="15" t="s">
        <v>23</v>
      </c>
      <c r="B14" s="16">
        <v>2</v>
      </c>
      <c r="C14" s="16">
        <v>27</v>
      </c>
      <c r="D14" s="16">
        <v>49</v>
      </c>
      <c r="E14" s="16">
        <v>68</v>
      </c>
      <c r="F14" s="16">
        <v>24</v>
      </c>
      <c r="G14" s="16">
        <v>168</v>
      </c>
      <c r="H14" s="16">
        <v>855</v>
      </c>
      <c r="I14" s="16">
        <v>170</v>
      </c>
      <c r="J14" s="16">
        <v>4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x14ac:dyDescent="0.35">
      <c r="A15" s="15" t="s">
        <v>24</v>
      </c>
      <c r="B15" s="16">
        <v>113</v>
      </c>
      <c r="C15" s="16">
        <v>486</v>
      </c>
      <c r="D15" s="16">
        <v>562</v>
      </c>
      <c r="E15" s="22">
        <v>1002</v>
      </c>
      <c r="F15" s="16">
        <v>176</v>
      </c>
      <c r="G15" s="22">
        <v>2226</v>
      </c>
      <c r="H15" s="25">
        <v>11049.2</v>
      </c>
      <c r="I15" s="22">
        <v>2339</v>
      </c>
      <c r="J15" s="16">
        <v>126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x14ac:dyDescent="0.35">
      <c r="A16" s="15" t="s">
        <v>25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x14ac:dyDescent="0.35">
      <c r="A17" s="15" t="s">
        <v>26</v>
      </c>
      <c r="B17" s="16">
        <v>0</v>
      </c>
      <c r="C17" s="16">
        <v>3</v>
      </c>
      <c r="D17" s="16">
        <v>0</v>
      </c>
      <c r="E17" s="16">
        <v>10</v>
      </c>
      <c r="F17" s="16">
        <v>7</v>
      </c>
      <c r="G17" s="16">
        <v>20</v>
      </c>
      <c r="H17" s="16">
        <v>0</v>
      </c>
      <c r="I17" s="16">
        <v>20</v>
      </c>
      <c r="J17" s="16">
        <v>1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x14ac:dyDescent="0.35">
      <c r="A18" s="15" t="s">
        <v>27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x14ac:dyDescent="0.35">
      <c r="A19" s="15" t="s">
        <v>28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x14ac:dyDescent="0.35">
      <c r="A20" s="15" t="s">
        <v>29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x14ac:dyDescent="0.35">
      <c r="A21" s="15" t="s">
        <v>30</v>
      </c>
      <c r="B21" s="16">
        <v>0</v>
      </c>
      <c r="C21" s="16">
        <v>2</v>
      </c>
      <c r="D21" s="16">
        <v>2</v>
      </c>
      <c r="E21" s="16">
        <v>2</v>
      </c>
      <c r="F21" s="16">
        <v>0</v>
      </c>
      <c r="G21" s="16">
        <v>6</v>
      </c>
      <c r="H21" s="16">
        <v>0</v>
      </c>
      <c r="I21" s="16">
        <v>6</v>
      </c>
      <c r="J21" s="16">
        <v>1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x14ac:dyDescent="0.35">
      <c r="A22" s="15" t="s">
        <v>31</v>
      </c>
      <c r="B22" s="16">
        <v>14</v>
      </c>
      <c r="C22" s="16">
        <v>18</v>
      </c>
      <c r="D22" s="16">
        <v>16</v>
      </c>
      <c r="E22" s="16">
        <v>20</v>
      </c>
      <c r="F22" s="16">
        <v>0</v>
      </c>
      <c r="G22" s="16">
        <v>54</v>
      </c>
      <c r="H22" s="16">
        <v>0</v>
      </c>
      <c r="I22" s="16">
        <v>68</v>
      </c>
      <c r="J22" s="16">
        <v>7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x14ac:dyDescent="0.35">
      <c r="A23" s="15" t="s">
        <v>32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x14ac:dyDescent="0.35">
      <c r="A24" s="15" t="s">
        <v>33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x14ac:dyDescent="0.35">
      <c r="A25" s="15" t="s">
        <v>34</v>
      </c>
      <c r="B25" s="16">
        <v>0</v>
      </c>
      <c r="C25" s="16">
        <v>12</v>
      </c>
      <c r="D25" s="16">
        <v>6</v>
      </c>
      <c r="E25" s="16">
        <v>43</v>
      </c>
      <c r="F25" s="16">
        <v>9</v>
      </c>
      <c r="G25" s="16">
        <v>70</v>
      </c>
      <c r="H25" s="16">
        <v>460</v>
      </c>
      <c r="I25" s="16">
        <v>70</v>
      </c>
      <c r="J25" s="16">
        <v>3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x14ac:dyDescent="0.35">
      <c r="A26" s="15" t="s">
        <v>35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x14ac:dyDescent="0.35">
      <c r="A27" s="15" t="s">
        <v>36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x14ac:dyDescent="0.35">
      <c r="A28" s="17" t="s">
        <v>37</v>
      </c>
      <c r="B28" s="19">
        <v>181</v>
      </c>
      <c r="C28" s="19">
        <v>829</v>
      </c>
      <c r="D28" s="19">
        <v>980</v>
      </c>
      <c r="E28" s="18">
        <v>1632</v>
      </c>
      <c r="F28" s="19">
        <v>316</v>
      </c>
      <c r="G28" s="18">
        <v>3757</v>
      </c>
      <c r="H28" s="23">
        <v>17077.2</v>
      </c>
      <c r="I28" s="18">
        <v>3938</v>
      </c>
      <c r="J28" s="20"/>
    </row>
  </sheetData>
  <mergeCells count="8">
    <mergeCell ref="B6:J6"/>
    <mergeCell ref="C7:G7"/>
    <mergeCell ref="A1:J1"/>
    <mergeCell ref="A2:J2"/>
    <mergeCell ref="A3:J3"/>
    <mergeCell ref="A4:J4"/>
    <mergeCell ref="A6:A9"/>
    <mergeCell ref="F8:F9"/>
  </mergeCells>
  <pageMargins left="0.45" right="0.36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28"/>
  <sheetViews>
    <sheetView topLeftCell="C2" workbookViewId="0">
      <selection activeCell="C29" sqref="C29"/>
    </sheetView>
  </sheetViews>
  <sheetFormatPr defaultRowHeight="21" x14ac:dyDescent="0.35"/>
  <cols>
    <col min="1" max="1" width="11" style="1" customWidth="1"/>
    <col min="2" max="5" width="9" style="1"/>
    <col min="6" max="6" width="8.5" style="1" customWidth="1"/>
    <col min="7" max="7" width="8.125" style="1" customWidth="1"/>
    <col min="8" max="8" width="8.625" style="1" customWidth="1"/>
    <col min="9" max="9" width="9" style="1"/>
    <col min="10" max="10" width="8.25" style="1" customWidth="1"/>
    <col min="11" max="11" width="9.5" style="1" customWidth="1"/>
    <col min="12" max="12" width="8.5" style="1" customWidth="1"/>
    <col min="13" max="13" width="9.375" style="1" customWidth="1"/>
    <col min="14" max="16384" width="9" style="1"/>
  </cols>
  <sheetData>
    <row r="1" spans="1:31" x14ac:dyDescent="0.3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31" ht="24" customHeight="1" x14ac:dyDescent="0.35">
      <c r="A2" s="53" t="s">
        <v>120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31" ht="24" customHeight="1" x14ac:dyDescent="0.35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31" ht="11.25" customHeight="1" x14ac:dyDescent="0.35"/>
    <row r="5" spans="1:31" x14ac:dyDescent="0.35">
      <c r="A5" s="54" t="s">
        <v>8</v>
      </c>
      <c r="B5" s="51" t="s">
        <v>67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x14ac:dyDescent="0.35">
      <c r="A6" s="55"/>
      <c r="B6" s="51" t="s">
        <v>68</v>
      </c>
      <c r="C6" s="51"/>
      <c r="D6" s="51"/>
      <c r="E6" s="51"/>
      <c r="F6" s="51"/>
      <c r="G6" s="51" t="s">
        <v>69</v>
      </c>
      <c r="H6" s="51"/>
      <c r="I6" s="51"/>
      <c r="J6" s="51"/>
      <c r="K6" s="51"/>
      <c r="L6" s="51" t="s">
        <v>70</v>
      </c>
      <c r="M6" s="51"/>
      <c r="N6" s="51" t="s">
        <v>71</v>
      </c>
      <c r="O6" s="51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x14ac:dyDescent="0.35">
      <c r="A7" s="55"/>
      <c r="B7" s="34" t="s">
        <v>53</v>
      </c>
      <c r="C7" s="51" t="s">
        <v>72</v>
      </c>
      <c r="D7" s="51"/>
      <c r="E7" s="34" t="s">
        <v>37</v>
      </c>
      <c r="F7" s="34" t="s">
        <v>3</v>
      </c>
      <c r="G7" s="34" t="s">
        <v>53</v>
      </c>
      <c r="H7" s="51" t="s">
        <v>72</v>
      </c>
      <c r="I7" s="51"/>
      <c r="J7" s="34" t="s">
        <v>37</v>
      </c>
      <c r="K7" s="34" t="s">
        <v>3</v>
      </c>
      <c r="L7" s="34" t="s">
        <v>73</v>
      </c>
      <c r="M7" s="34" t="s">
        <v>3</v>
      </c>
      <c r="N7" s="34" t="s">
        <v>37</v>
      </c>
      <c r="O7" s="34" t="s">
        <v>3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x14ac:dyDescent="0.35">
      <c r="A8" s="55"/>
      <c r="B8" s="35" t="s">
        <v>18</v>
      </c>
      <c r="C8" s="34" t="s">
        <v>55</v>
      </c>
      <c r="D8" s="34" t="s">
        <v>63</v>
      </c>
      <c r="E8" s="35" t="s">
        <v>74</v>
      </c>
      <c r="F8" s="35" t="s">
        <v>14</v>
      </c>
      <c r="G8" s="35" t="s">
        <v>18</v>
      </c>
      <c r="H8" s="34" t="s">
        <v>55</v>
      </c>
      <c r="I8" s="34" t="s">
        <v>63</v>
      </c>
      <c r="J8" s="35" t="s">
        <v>74</v>
      </c>
      <c r="K8" s="35" t="s">
        <v>14</v>
      </c>
      <c r="L8" s="35" t="s">
        <v>18</v>
      </c>
      <c r="M8" s="35" t="s">
        <v>14</v>
      </c>
      <c r="N8" s="35" t="s">
        <v>18</v>
      </c>
      <c r="O8" s="35" t="s">
        <v>14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x14ac:dyDescent="0.35">
      <c r="A9" s="55"/>
      <c r="B9" s="39"/>
      <c r="C9" s="35" t="s">
        <v>75</v>
      </c>
      <c r="D9" s="35" t="s">
        <v>76</v>
      </c>
      <c r="E9" s="35" t="s">
        <v>18</v>
      </c>
      <c r="F9" s="39"/>
      <c r="G9" s="39"/>
      <c r="H9" s="35" t="s">
        <v>75</v>
      </c>
      <c r="I9" s="35" t="s">
        <v>76</v>
      </c>
      <c r="J9" s="35" t="s">
        <v>18</v>
      </c>
      <c r="K9" s="39"/>
      <c r="L9" s="39"/>
      <c r="M9" s="39"/>
      <c r="N9" s="39"/>
      <c r="O9" s="3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x14ac:dyDescent="0.35">
      <c r="A10" s="13" t="s">
        <v>19</v>
      </c>
      <c r="B10" s="21">
        <v>6432</v>
      </c>
      <c r="C10" s="21">
        <v>13784</v>
      </c>
      <c r="D10" s="21">
        <v>6616</v>
      </c>
      <c r="E10" s="21">
        <v>26832</v>
      </c>
      <c r="F10" s="21">
        <v>5717</v>
      </c>
      <c r="G10" s="21">
        <v>1147</v>
      </c>
      <c r="H10" s="21">
        <v>2044</v>
      </c>
      <c r="I10" s="21">
        <v>1377</v>
      </c>
      <c r="J10" s="21">
        <v>4568</v>
      </c>
      <c r="K10" s="21">
        <v>1270</v>
      </c>
      <c r="L10" s="14">
        <v>374</v>
      </c>
      <c r="M10" s="14">
        <v>126</v>
      </c>
      <c r="N10" s="21">
        <v>31774</v>
      </c>
      <c r="O10" s="21">
        <v>6712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x14ac:dyDescent="0.35">
      <c r="A11" s="15" t="s">
        <v>20</v>
      </c>
      <c r="B11" s="22">
        <v>1897</v>
      </c>
      <c r="C11" s="22">
        <v>4917</v>
      </c>
      <c r="D11" s="22">
        <v>1993</v>
      </c>
      <c r="E11" s="22">
        <v>8807</v>
      </c>
      <c r="F11" s="22">
        <v>1625</v>
      </c>
      <c r="G11" s="16">
        <v>234</v>
      </c>
      <c r="H11" s="16">
        <v>629</v>
      </c>
      <c r="I11" s="16">
        <v>406</v>
      </c>
      <c r="J11" s="22">
        <v>1269</v>
      </c>
      <c r="K11" s="16">
        <v>304</v>
      </c>
      <c r="L11" s="16">
        <v>166</v>
      </c>
      <c r="M11" s="16">
        <v>40</v>
      </c>
      <c r="N11" s="22">
        <v>10242</v>
      </c>
      <c r="O11" s="22">
        <v>1903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x14ac:dyDescent="0.35">
      <c r="A12" s="15" t="s">
        <v>21</v>
      </c>
      <c r="B12" s="16">
        <v>565</v>
      </c>
      <c r="C12" s="16">
        <v>682</v>
      </c>
      <c r="D12" s="16">
        <v>979</v>
      </c>
      <c r="E12" s="22">
        <v>2226</v>
      </c>
      <c r="F12" s="16">
        <v>295</v>
      </c>
      <c r="G12" s="22">
        <v>1496</v>
      </c>
      <c r="H12" s="22">
        <v>1887</v>
      </c>
      <c r="I12" s="22">
        <v>2926</v>
      </c>
      <c r="J12" s="22">
        <v>6309</v>
      </c>
      <c r="K12" s="22">
        <v>1270</v>
      </c>
      <c r="L12" s="16">
        <v>24</v>
      </c>
      <c r="M12" s="16">
        <v>9</v>
      </c>
      <c r="N12" s="22">
        <v>8559</v>
      </c>
      <c r="O12" s="22">
        <v>1340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x14ac:dyDescent="0.35">
      <c r="A13" s="15" t="s">
        <v>22</v>
      </c>
      <c r="B13" s="22">
        <v>4276</v>
      </c>
      <c r="C13" s="22">
        <v>6383</v>
      </c>
      <c r="D13" s="22">
        <v>4407</v>
      </c>
      <c r="E13" s="22">
        <v>15066</v>
      </c>
      <c r="F13" s="22">
        <v>2562</v>
      </c>
      <c r="G13" s="16">
        <v>849</v>
      </c>
      <c r="H13" s="22">
        <v>2133</v>
      </c>
      <c r="I13" s="22">
        <v>2081</v>
      </c>
      <c r="J13" s="22">
        <v>5063</v>
      </c>
      <c r="K13" s="16">
        <v>906</v>
      </c>
      <c r="L13" s="16">
        <v>218</v>
      </c>
      <c r="M13" s="16">
        <v>50</v>
      </c>
      <c r="N13" s="22">
        <v>20347</v>
      </c>
      <c r="O13" s="22">
        <v>3437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x14ac:dyDescent="0.35">
      <c r="A14" s="15" t="s">
        <v>23</v>
      </c>
      <c r="B14" s="22">
        <v>1183</v>
      </c>
      <c r="C14" s="22">
        <v>2267</v>
      </c>
      <c r="D14" s="22">
        <v>2106</v>
      </c>
      <c r="E14" s="22">
        <v>5556</v>
      </c>
      <c r="F14" s="22">
        <v>1048</v>
      </c>
      <c r="G14" s="16">
        <v>429</v>
      </c>
      <c r="H14" s="16">
        <v>916</v>
      </c>
      <c r="I14" s="22">
        <v>1129</v>
      </c>
      <c r="J14" s="22">
        <v>2474</v>
      </c>
      <c r="K14" s="16">
        <v>447</v>
      </c>
      <c r="L14" s="16">
        <v>104</v>
      </c>
      <c r="M14" s="16">
        <v>31</v>
      </c>
      <c r="N14" s="22">
        <v>8134</v>
      </c>
      <c r="O14" s="22">
        <v>1456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x14ac:dyDescent="0.35">
      <c r="A15" s="15" t="s">
        <v>24</v>
      </c>
      <c r="B15" s="22">
        <v>1154</v>
      </c>
      <c r="C15" s="22">
        <v>2604</v>
      </c>
      <c r="D15" s="22">
        <v>1734</v>
      </c>
      <c r="E15" s="22">
        <v>5492</v>
      </c>
      <c r="F15" s="22">
        <v>1146</v>
      </c>
      <c r="G15" s="16">
        <v>265</v>
      </c>
      <c r="H15" s="16">
        <v>684</v>
      </c>
      <c r="I15" s="16">
        <v>440</v>
      </c>
      <c r="J15" s="22">
        <v>1389</v>
      </c>
      <c r="K15" s="16">
        <v>317</v>
      </c>
      <c r="L15" s="16">
        <v>89</v>
      </c>
      <c r="M15" s="16">
        <v>20</v>
      </c>
      <c r="N15" s="22">
        <v>6970</v>
      </c>
      <c r="O15" s="22">
        <v>1441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x14ac:dyDescent="0.35">
      <c r="A16" s="15" t="s">
        <v>25</v>
      </c>
      <c r="B16" s="16">
        <v>560</v>
      </c>
      <c r="C16" s="22">
        <v>1488</v>
      </c>
      <c r="D16" s="16">
        <v>742</v>
      </c>
      <c r="E16" s="22">
        <v>2790</v>
      </c>
      <c r="F16" s="16">
        <v>504</v>
      </c>
      <c r="G16" s="16">
        <v>242</v>
      </c>
      <c r="H16" s="16">
        <v>530</v>
      </c>
      <c r="I16" s="16">
        <v>344</v>
      </c>
      <c r="J16" s="22">
        <v>1116</v>
      </c>
      <c r="K16" s="16">
        <v>223</v>
      </c>
      <c r="L16" s="16">
        <v>28</v>
      </c>
      <c r="M16" s="16">
        <v>4</v>
      </c>
      <c r="N16" s="22">
        <v>3934</v>
      </c>
      <c r="O16" s="16">
        <v>714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x14ac:dyDescent="0.35">
      <c r="A17" s="15" t="s">
        <v>26</v>
      </c>
      <c r="B17" s="22">
        <v>5493</v>
      </c>
      <c r="C17" s="22">
        <v>10837</v>
      </c>
      <c r="D17" s="22">
        <v>3270</v>
      </c>
      <c r="E17" s="22">
        <v>19600</v>
      </c>
      <c r="F17" s="22">
        <v>3565</v>
      </c>
      <c r="G17" s="16">
        <v>502</v>
      </c>
      <c r="H17" s="16">
        <v>948</v>
      </c>
      <c r="I17" s="16">
        <v>370</v>
      </c>
      <c r="J17" s="22">
        <v>1820</v>
      </c>
      <c r="K17" s="16">
        <v>471</v>
      </c>
      <c r="L17" s="16">
        <v>343</v>
      </c>
      <c r="M17" s="16">
        <v>93</v>
      </c>
      <c r="N17" s="22">
        <v>21763</v>
      </c>
      <c r="O17" s="22">
        <v>3965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x14ac:dyDescent="0.35">
      <c r="A18" s="15" t="s">
        <v>27</v>
      </c>
      <c r="B18" s="16">
        <v>848</v>
      </c>
      <c r="C18" s="22">
        <v>1284</v>
      </c>
      <c r="D18" s="22">
        <v>1601</v>
      </c>
      <c r="E18" s="22">
        <v>3733</v>
      </c>
      <c r="F18" s="16">
        <v>585</v>
      </c>
      <c r="G18" s="16">
        <v>73</v>
      </c>
      <c r="H18" s="16">
        <v>132</v>
      </c>
      <c r="I18" s="16">
        <v>139</v>
      </c>
      <c r="J18" s="16">
        <v>344</v>
      </c>
      <c r="K18" s="16">
        <v>76</v>
      </c>
      <c r="L18" s="16">
        <v>153</v>
      </c>
      <c r="M18" s="16">
        <v>26</v>
      </c>
      <c r="N18" s="22">
        <v>4230</v>
      </c>
      <c r="O18" s="16">
        <v>651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x14ac:dyDescent="0.35">
      <c r="A19" s="15" t="s">
        <v>28</v>
      </c>
      <c r="B19" s="22">
        <v>1184</v>
      </c>
      <c r="C19" s="22">
        <v>2715</v>
      </c>
      <c r="D19" s="22">
        <v>1595</v>
      </c>
      <c r="E19" s="22">
        <v>5494</v>
      </c>
      <c r="F19" s="16">
        <v>939</v>
      </c>
      <c r="G19" s="16">
        <v>13</v>
      </c>
      <c r="H19" s="16">
        <v>66</v>
      </c>
      <c r="I19" s="16">
        <v>7</v>
      </c>
      <c r="J19" s="16">
        <v>86</v>
      </c>
      <c r="K19" s="16">
        <v>15</v>
      </c>
      <c r="L19" s="16">
        <v>63</v>
      </c>
      <c r="M19" s="16">
        <v>16</v>
      </c>
      <c r="N19" s="22">
        <v>5643</v>
      </c>
      <c r="O19" s="16">
        <v>962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x14ac:dyDescent="0.35">
      <c r="A20" s="15" t="s">
        <v>29</v>
      </c>
      <c r="B20" s="22">
        <v>2858</v>
      </c>
      <c r="C20" s="22">
        <v>6139</v>
      </c>
      <c r="D20" s="22">
        <v>4292</v>
      </c>
      <c r="E20" s="22">
        <v>13289</v>
      </c>
      <c r="F20" s="22">
        <v>2420</v>
      </c>
      <c r="G20" s="22">
        <v>1708</v>
      </c>
      <c r="H20" s="22">
        <v>1611</v>
      </c>
      <c r="I20" s="16">
        <v>881</v>
      </c>
      <c r="J20" s="22">
        <v>4200</v>
      </c>
      <c r="K20" s="22">
        <v>1047</v>
      </c>
      <c r="L20" s="16">
        <v>426</v>
      </c>
      <c r="M20" s="16">
        <v>163</v>
      </c>
      <c r="N20" s="22">
        <v>17915</v>
      </c>
      <c r="O20" s="22">
        <v>3125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x14ac:dyDescent="0.35">
      <c r="A21" s="15" t="s">
        <v>30</v>
      </c>
      <c r="B21" s="22">
        <v>2815</v>
      </c>
      <c r="C21" s="22">
        <v>4684</v>
      </c>
      <c r="D21" s="22">
        <v>1403</v>
      </c>
      <c r="E21" s="22">
        <v>8902</v>
      </c>
      <c r="F21" s="22">
        <v>2060</v>
      </c>
      <c r="G21" s="16">
        <v>836</v>
      </c>
      <c r="H21" s="22">
        <v>1826</v>
      </c>
      <c r="I21" s="22">
        <v>1000</v>
      </c>
      <c r="J21" s="22">
        <v>3662</v>
      </c>
      <c r="K21" s="16">
        <v>906</v>
      </c>
      <c r="L21" s="16">
        <v>282</v>
      </c>
      <c r="M21" s="16">
        <v>61</v>
      </c>
      <c r="N21" s="22">
        <v>12846</v>
      </c>
      <c r="O21" s="22">
        <v>2925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x14ac:dyDescent="0.35">
      <c r="A22" s="15" t="s">
        <v>31</v>
      </c>
      <c r="B22" s="22">
        <v>1520</v>
      </c>
      <c r="C22" s="22">
        <v>2624</v>
      </c>
      <c r="D22" s="22">
        <v>2183</v>
      </c>
      <c r="E22" s="22">
        <v>6327</v>
      </c>
      <c r="F22" s="16">
        <v>924</v>
      </c>
      <c r="G22" s="16">
        <v>168</v>
      </c>
      <c r="H22" s="16">
        <v>331</v>
      </c>
      <c r="I22" s="16">
        <v>270</v>
      </c>
      <c r="J22" s="16">
        <v>769</v>
      </c>
      <c r="K22" s="16">
        <v>192</v>
      </c>
      <c r="L22" s="16">
        <v>23</v>
      </c>
      <c r="M22" s="16">
        <v>4</v>
      </c>
      <c r="N22" s="22">
        <v>7119</v>
      </c>
      <c r="O22" s="22">
        <v>1071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x14ac:dyDescent="0.35">
      <c r="A23" s="15" t="s">
        <v>32</v>
      </c>
      <c r="B23" s="22">
        <v>1592</v>
      </c>
      <c r="C23" s="22">
        <v>4712</v>
      </c>
      <c r="D23" s="22">
        <v>2371</v>
      </c>
      <c r="E23" s="22">
        <v>8675</v>
      </c>
      <c r="F23" s="22">
        <v>1746</v>
      </c>
      <c r="G23" s="16">
        <v>214</v>
      </c>
      <c r="H23" s="16">
        <v>637</v>
      </c>
      <c r="I23" s="16">
        <v>449</v>
      </c>
      <c r="J23" s="22">
        <v>1300</v>
      </c>
      <c r="K23" s="16">
        <v>386</v>
      </c>
      <c r="L23" s="16">
        <v>31</v>
      </c>
      <c r="M23" s="16">
        <v>10</v>
      </c>
      <c r="N23" s="22">
        <v>10006</v>
      </c>
      <c r="O23" s="22">
        <v>2044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x14ac:dyDescent="0.35">
      <c r="A24" s="15" t="s">
        <v>33</v>
      </c>
      <c r="B24" s="22">
        <v>2503</v>
      </c>
      <c r="C24" s="22">
        <v>4288</v>
      </c>
      <c r="D24" s="22">
        <v>4479</v>
      </c>
      <c r="E24" s="22">
        <v>11270</v>
      </c>
      <c r="F24" s="22">
        <v>2792</v>
      </c>
      <c r="G24" s="16">
        <v>505</v>
      </c>
      <c r="H24" s="16">
        <v>614</v>
      </c>
      <c r="I24" s="16">
        <v>484</v>
      </c>
      <c r="J24" s="22">
        <v>1603</v>
      </c>
      <c r="K24" s="16">
        <v>625</v>
      </c>
      <c r="L24" s="16">
        <v>560</v>
      </c>
      <c r="M24" s="16">
        <v>162</v>
      </c>
      <c r="N24" s="22">
        <v>13433</v>
      </c>
      <c r="O24" s="22">
        <v>3169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x14ac:dyDescent="0.35">
      <c r="A25" s="15" t="s">
        <v>34</v>
      </c>
      <c r="B25" s="16">
        <v>863</v>
      </c>
      <c r="C25" s="16">
        <v>988</v>
      </c>
      <c r="D25" s="22">
        <v>1343</v>
      </c>
      <c r="E25" s="22">
        <v>3194</v>
      </c>
      <c r="F25" s="16">
        <v>536</v>
      </c>
      <c r="G25" s="16">
        <v>222</v>
      </c>
      <c r="H25" s="16">
        <v>313</v>
      </c>
      <c r="I25" s="16">
        <v>379</v>
      </c>
      <c r="J25" s="16">
        <v>914</v>
      </c>
      <c r="K25" s="16">
        <v>154</v>
      </c>
      <c r="L25" s="16">
        <v>11</v>
      </c>
      <c r="M25" s="16">
        <v>5</v>
      </c>
      <c r="N25" s="22">
        <v>4119</v>
      </c>
      <c r="O25" s="16">
        <v>682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x14ac:dyDescent="0.35">
      <c r="A26" s="15" t="s">
        <v>35</v>
      </c>
      <c r="B26" s="22">
        <v>2193</v>
      </c>
      <c r="C26" s="22">
        <v>6780</v>
      </c>
      <c r="D26" s="22">
        <v>1695</v>
      </c>
      <c r="E26" s="22">
        <v>10668</v>
      </c>
      <c r="F26" s="22">
        <v>1988</v>
      </c>
      <c r="G26" s="16">
        <v>555</v>
      </c>
      <c r="H26" s="22">
        <v>1163</v>
      </c>
      <c r="I26" s="16">
        <v>511</v>
      </c>
      <c r="J26" s="22">
        <v>2229</v>
      </c>
      <c r="K26" s="16">
        <v>528</v>
      </c>
      <c r="L26" s="16">
        <v>510</v>
      </c>
      <c r="M26" s="16">
        <v>169</v>
      </c>
      <c r="N26" s="22">
        <v>13407</v>
      </c>
      <c r="O26" s="22">
        <v>2457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x14ac:dyDescent="0.35">
      <c r="A27" s="15" t="s">
        <v>36</v>
      </c>
      <c r="B27" s="22">
        <v>1273</v>
      </c>
      <c r="C27" s="22">
        <v>3023</v>
      </c>
      <c r="D27" s="22">
        <v>1364</v>
      </c>
      <c r="E27" s="22">
        <v>5660</v>
      </c>
      <c r="F27" s="16">
        <v>971</v>
      </c>
      <c r="G27" s="16">
        <v>168</v>
      </c>
      <c r="H27" s="16">
        <v>508</v>
      </c>
      <c r="I27" s="16">
        <v>331</v>
      </c>
      <c r="J27" s="22">
        <v>1007</v>
      </c>
      <c r="K27" s="16">
        <v>182</v>
      </c>
      <c r="L27" s="16">
        <v>34</v>
      </c>
      <c r="M27" s="16">
        <v>8</v>
      </c>
      <c r="N27" s="22">
        <v>6701</v>
      </c>
      <c r="O27" s="22">
        <v>1123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x14ac:dyDescent="0.35">
      <c r="A28" s="17" t="s">
        <v>37</v>
      </c>
      <c r="B28" s="18">
        <v>39209</v>
      </c>
      <c r="C28" s="18">
        <v>80199</v>
      </c>
      <c r="D28" s="18">
        <v>44173</v>
      </c>
      <c r="E28" s="18">
        <v>163581</v>
      </c>
      <c r="F28" s="18">
        <v>31423</v>
      </c>
      <c r="G28" s="18">
        <v>9626</v>
      </c>
      <c r="H28" s="18">
        <v>16972</v>
      </c>
      <c r="I28" s="18">
        <v>13524</v>
      </c>
      <c r="J28" s="18">
        <v>40122</v>
      </c>
      <c r="K28" s="18">
        <v>9319</v>
      </c>
      <c r="L28" s="18">
        <v>3439</v>
      </c>
      <c r="M28" s="19">
        <v>997</v>
      </c>
      <c r="N28" s="18">
        <v>207142</v>
      </c>
      <c r="O28" s="19" t="s">
        <v>122</v>
      </c>
    </row>
  </sheetData>
  <mergeCells count="11">
    <mergeCell ref="A5:A9"/>
    <mergeCell ref="A1:O1"/>
    <mergeCell ref="A2:O2"/>
    <mergeCell ref="A3:O3"/>
    <mergeCell ref="N6:O6"/>
    <mergeCell ref="C7:D7"/>
    <mergeCell ref="H7:I7"/>
    <mergeCell ref="B5:O5"/>
    <mergeCell ref="B6:F6"/>
    <mergeCell ref="G6:K6"/>
    <mergeCell ref="L6:M6"/>
  </mergeCells>
  <pageMargins left="0.44" right="0.22" top="0.24" bottom="0.18" header="0.19" footer="0.14000000000000001"/>
  <pageSetup paperSize="9" scale="85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E28"/>
  <sheetViews>
    <sheetView tabSelected="1" workbookViewId="0">
      <selection activeCell="K10" sqref="K10"/>
    </sheetView>
  </sheetViews>
  <sheetFormatPr defaultRowHeight="21" x14ac:dyDescent="0.35"/>
  <cols>
    <col min="1" max="1" width="12.75" style="1" customWidth="1"/>
    <col min="2" max="16384" width="9" style="1"/>
  </cols>
  <sheetData>
    <row r="1" spans="1:31" x14ac:dyDescent="0.3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31" ht="24" customHeight="1" x14ac:dyDescent="0.35">
      <c r="A2" s="53" t="s">
        <v>120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31" x14ac:dyDescent="0.35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31" ht="9" customHeight="1" x14ac:dyDescent="0.35"/>
    <row r="5" spans="1:31" x14ac:dyDescent="0.35">
      <c r="A5" s="54" t="s">
        <v>8</v>
      </c>
      <c r="B5" s="51" t="s">
        <v>77</v>
      </c>
      <c r="C5" s="51"/>
      <c r="D5" s="51"/>
      <c r="E5" s="51"/>
      <c r="F5" s="51"/>
      <c r="G5" s="51" t="s">
        <v>78</v>
      </c>
      <c r="H5" s="51"/>
      <c r="I5" s="51"/>
      <c r="J5" s="51"/>
      <c r="K5" s="51"/>
      <c r="L5" s="51"/>
      <c r="M5" s="51"/>
      <c r="N5" s="51"/>
      <c r="O5" s="51"/>
      <c r="P5" s="51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x14ac:dyDescent="0.35">
      <c r="A6" s="55"/>
      <c r="B6" s="51" t="s">
        <v>53</v>
      </c>
      <c r="C6" s="51" t="s">
        <v>72</v>
      </c>
      <c r="D6" s="51"/>
      <c r="E6" s="51" t="s">
        <v>37</v>
      </c>
      <c r="F6" s="51"/>
      <c r="G6" s="51" t="s">
        <v>79</v>
      </c>
      <c r="H6" s="51"/>
      <c r="I6" s="51" t="s">
        <v>80</v>
      </c>
      <c r="J6" s="51"/>
      <c r="K6" s="51"/>
      <c r="L6" s="51"/>
      <c r="M6" s="51" t="s">
        <v>81</v>
      </c>
      <c r="N6" s="51"/>
      <c r="O6" s="51" t="s">
        <v>37</v>
      </c>
      <c r="P6" s="51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x14ac:dyDescent="0.35">
      <c r="A7" s="55"/>
      <c r="B7" s="51"/>
      <c r="C7" s="34" t="s">
        <v>55</v>
      </c>
      <c r="D7" s="34" t="s">
        <v>63</v>
      </c>
      <c r="E7" s="34" t="s">
        <v>73</v>
      </c>
      <c r="F7" s="34" t="s">
        <v>3</v>
      </c>
      <c r="G7" s="34" t="s">
        <v>73</v>
      </c>
      <c r="H7" s="34" t="s">
        <v>3</v>
      </c>
      <c r="I7" s="34" t="s">
        <v>82</v>
      </c>
      <c r="J7" s="34" t="s">
        <v>83</v>
      </c>
      <c r="K7" s="34" t="s">
        <v>84</v>
      </c>
      <c r="L7" s="34" t="s">
        <v>3</v>
      </c>
      <c r="M7" s="34" t="s">
        <v>73</v>
      </c>
      <c r="N7" s="34" t="s">
        <v>3</v>
      </c>
      <c r="O7" s="34" t="s">
        <v>73</v>
      </c>
      <c r="P7" s="34" t="s">
        <v>3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21.75" thickBot="1" x14ac:dyDescent="0.4">
      <c r="A8" s="55"/>
      <c r="B8" s="54"/>
      <c r="C8" s="35" t="s">
        <v>85</v>
      </c>
      <c r="D8" s="35" t="s">
        <v>76</v>
      </c>
      <c r="E8" s="35" t="s">
        <v>18</v>
      </c>
      <c r="F8" s="35" t="s">
        <v>14</v>
      </c>
      <c r="G8" s="35" t="s">
        <v>18</v>
      </c>
      <c r="H8" s="35" t="s">
        <v>14</v>
      </c>
      <c r="I8" s="35" t="s">
        <v>18</v>
      </c>
      <c r="J8" s="35" t="s">
        <v>18</v>
      </c>
      <c r="K8" s="35" t="s">
        <v>18</v>
      </c>
      <c r="L8" s="35" t="s">
        <v>14</v>
      </c>
      <c r="M8" s="35" t="s">
        <v>18</v>
      </c>
      <c r="N8" s="35" t="s">
        <v>14</v>
      </c>
      <c r="O8" s="35" t="s">
        <v>18</v>
      </c>
      <c r="P8" s="35" t="s">
        <v>14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x14ac:dyDescent="0.35">
      <c r="A9" s="36" t="s">
        <v>19</v>
      </c>
      <c r="B9" s="37">
        <v>2038</v>
      </c>
      <c r="C9" s="37">
        <v>3940</v>
      </c>
      <c r="D9" s="37">
        <v>1577</v>
      </c>
      <c r="E9" s="37">
        <v>7555</v>
      </c>
      <c r="F9" s="37">
        <v>1797</v>
      </c>
      <c r="G9" s="37">
        <v>1822</v>
      </c>
      <c r="H9" s="38">
        <v>274</v>
      </c>
      <c r="I9" s="38">
        <v>499</v>
      </c>
      <c r="J9" s="38">
        <v>924</v>
      </c>
      <c r="K9" s="37">
        <v>1928</v>
      </c>
      <c r="L9" s="38">
        <v>332</v>
      </c>
      <c r="M9" s="37">
        <v>3368</v>
      </c>
      <c r="N9" s="38">
        <v>91</v>
      </c>
      <c r="O9" s="37">
        <v>8541</v>
      </c>
      <c r="P9" s="38">
        <v>554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x14ac:dyDescent="0.35">
      <c r="A10" s="15" t="s">
        <v>20</v>
      </c>
      <c r="B10" s="16">
        <v>987</v>
      </c>
      <c r="C10" s="22">
        <v>2606</v>
      </c>
      <c r="D10" s="22">
        <v>1415</v>
      </c>
      <c r="E10" s="22">
        <v>5008</v>
      </c>
      <c r="F10" s="22">
        <v>1310</v>
      </c>
      <c r="G10" s="16">
        <v>423</v>
      </c>
      <c r="H10" s="16">
        <v>108</v>
      </c>
      <c r="I10" s="16">
        <v>102</v>
      </c>
      <c r="J10" s="16">
        <v>266</v>
      </c>
      <c r="K10" s="16">
        <v>359</v>
      </c>
      <c r="L10" s="16">
        <v>98</v>
      </c>
      <c r="M10" s="16">
        <v>352</v>
      </c>
      <c r="N10" s="16">
        <v>21</v>
      </c>
      <c r="O10" s="22">
        <v>1502</v>
      </c>
      <c r="P10" s="16">
        <v>187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x14ac:dyDescent="0.35">
      <c r="A11" s="15" t="s">
        <v>21</v>
      </c>
      <c r="B11" s="22">
        <v>1038</v>
      </c>
      <c r="C11" s="22">
        <v>1307</v>
      </c>
      <c r="D11" s="22">
        <v>2007</v>
      </c>
      <c r="E11" s="22">
        <v>4352</v>
      </c>
      <c r="F11" s="16">
        <v>786</v>
      </c>
      <c r="G11" s="16">
        <v>251</v>
      </c>
      <c r="H11" s="16">
        <v>32</v>
      </c>
      <c r="I11" s="16">
        <v>87</v>
      </c>
      <c r="J11" s="16">
        <v>42</v>
      </c>
      <c r="K11" s="16">
        <v>55</v>
      </c>
      <c r="L11" s="16">
        <v>32</v>
      </c>
      <c r="M11" s="16">
        <v>397</v>
      </c>
      <c r="N11" s="16">
        <v>48</v>
      </c>
      <c r="O11" s="16">
        <v>832</v>
      </c>
      <c r="P11" s="16">
        <v>97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x14ac:dyDescent="0.35">
      <c r="A12" s="15" t="s">
        <v>22</v>
      </c>
      <c r="B12" s="22">
        <v>1712</v>
      </c>
      <c r="C12" s="22">
        <v>2825</v>
      </c>
      <c r="D12" s="22">
        <v>1690</v>
      </c>
      <c r="E12" s="22">
        <v>6227</v>
      </c>
      <c r="F12" s="22">
        <v>1202</v>
      </c>
      <c r="G12" s="22">
        <v>1347</v>
      </c>
      <c r="H12" s="16">
        <v>182</v>
      </c>
      <c r="I12" s="16">
        <v>176</v>
      </c>
      <c r="J12" s="16">
        <v>399</v>
      </c>
      <c r="K12" s="16">
        <v>662</v>
      </c>
      <c r="L12" s="16">
        <v>121</v>
      </c>
      <c r="M12" s="16">
        <v>715</v>
      </c>
      <c r="N12" s="16">
        <v>44</v>
      </c>
      <c r="O12" s="22">
        <v>3299</v>
      </c>
      <c r="P12" s="16">
        <v>297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x14ac:dyDescent="0.35">
      <c r="A13" s="15" t="s">
        <v>23</v>
      </c>
      <c r="B13" s="16">
        <v>628</v>
      </c>
      <c r="C13" s="22">
        <v>1198</v>
      </c>
      <c r="D13" s="16">
        <v>972</v>
      </c>
      <c r="E13" s="22">
        <v>2798</v>
      </c>
      <c r="F13" s="16">
        <v>574</v>
      </c>
      <c r="G13" s="16">
        <v>638</v>
      </c>
      <c r="H13" s="16">
        <v>100</v>
      </c>
      <c r="I13" s="16">
        <v>233</v>
      </c>
      <c r="J13" s="16">
        <v>433</v>
      </c>
      <c r="K13" s="22">
        <v>1331</v>
      </c>
      <c r="L13" s="16">
        <v>58</v>
      </c>
      <c r="M13" s="22">
        <v>1244</v>
      </c>
      <c r="N13" s="16">
        <v>34</v>
      </c>
      <c r="O13" s="22">
        <v>3879</v>
      </c>
      <c r="P13" s="16">
        <v>158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x14ac:dyDescent="0.35">
      <c r="A14" s="15" t="s">
        <v>24</v>
      </c>
      <c r="B14" s="16">
        <v>778</v>
      </c>
      <c r="C14" s="22">
        <v>1493</v>
      </c>
      <c r="D14" s="16">
        <v>828</v>
      </c>
      <c r="E14" s="22">
        <v>3099</v>
      </c>
      <c r="F14" s="16">
        <v>649</v>
      </c>
      <c r="G14" s="16">
        <v>782</v>
      </c>
      <c r="H14" s="16">
        <v>116</v>
      </c>
      <c r="I14" s="16">
        <v>72</v>
      </c>
      <c r="J14" s="16">
        <v>238</v>
      </c>
      <c r="K14" s="16">
        <v>609</v>
      </c>
      <c r="L14" s="16">
        <v>112</v>
      </c>
      <c r="M14" s="16">
        <v>622</v>
      </c>
      <c r="N14" s="16">
        <v>57</v>
      </c>
      <c r="O14" s="22">
        <v>2323</v>
      </c>
      <c r="P14" s="16">
        <v>229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x14ac:dyDescent="0.35">
      <c r="A15" s="15" t="s">
        <v>25</v>
      </c>
      <c r="B15" s="16">
        <v>389</v>
      </c>
      <c r="C15" s="16">
        <v>812</v>
      </c>
      <c r="D15" s="16">
        <v>412</v>
      </c>
      <c r="E15" s="22">
        <v>1613</v>
      </c>
      <c r="F15" s="16">
        <v>231</v>
      </c>
      <c r="G15" s="16">
        <v>297</v>
      </c>
      <c r="H15" s="16">
        <v>37</v>
      </c>
      <c r="I15" s="16">
        <v>2</v>
      </c>
      <c r="J15" s="16">
        <v>30</v>
      </c>
      <c r="K15" s="16">
        <v>44</v>
      </c>
      <c r="L15" s="16">
        <v>14</v>
      </c>
      <c r="M15" s="16">
        <v>101</v>
      </c>
      <c r="N15" s="16">
        <v>10</v>
      </c>
      <c r="O15" s="16">
        <v>474</v>
      </c>
      <c r="P15" s="16">
        <v>50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x14ac:dyDescent="0.35">
      <c r="A16" s="15" t="s">
        <v>26</v>
      </c>
      <c r="B16" s="22">
        <v>3291</v>
      </c>
      <c r="C16" s="22">
        <v>5387</v>
      </c>
      <c r="D16" s="22">
        <v>1415</v>
      </c>
      <c r="E16" s="22">
        <v>10093</v>
      </c>
      <c r="F16" s="22">
        <v>2337</v>
      </c>
      <c r="G16" s="22">
        <v>1605</v>
      </c>
      <c r="H16" s="16">
        <v>200</v>
      </c>
      <c r="I16" s="16">
        <v>381</v>
      </c>
      <c r="J16" s="16">
        <v>558</v>
      </c>
      <c r="K16" s="22">
        <v>1144</v>
      </c>
      <c r="L16" s="16">
        <v>216</v>
      </c>
      <c r="M16" s="16">
        <v>721</v>
      </c>
      <c r="N16" s="16">
        <v>70</v>
      </c>
      <c r="O16" s="22">
        <v>4409</v>
      </c>
      <c r="P16" s="16">
        <v>401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x14ac:dyDescent="0.35">
      <c r="A17" s="15" t="s">
        <v>27</v>
      </c>
      <c r="B17" s="16">
        <v>380</v>
      </c>
      <c r="C17" s="16">
        <v>521</v>
      </c>
      <c r="D17" s="16">
        <v>640</v>
      </c>
      <c r="E17" s="22">
        <v>1541</v>
      </c>
      <c r="F17" s="16">
        <v>279</v>
      </c>
      <c r="G17" s="16">
        <v>99</v>
      </c>
      <c r="H17" s="16">
        <v>27</v>
      </c>
      <c r="I17" s="16">
        <v>84</v>
      </c>
      <c r="J17" s="16">
        <v>203</v>
      </c>
      <c r="K17" s="16">
        <v>227</v>
      </c>
      <c r="L17" s="16">
        <v>63</v>
      </c>
      <c r="M17" s="16">
        <v>535</v>
      </c>
      <c r="N17" s="16">
        <v>31</v>
      </c>
      <c r="O17" s="22">
        <v>1148</v>
      </c>
      <c r="P17" s="16">
        <v>100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x14ac:dyDescent="0.35">
      <c r="A18" s="15" t="s">
        <v>28</v>
      </c>
      <c r="B18" s="22">
        <v>1082</v>
      </c>
      <c r="C18" s="22">
        <v>2252</v>
      </c>
      <c r="D18" s="22">
        <v>1142</v>
      </c>
      <c r="E18" s="22">
        <v>4476</v>
      </c>
      <c r="F18" s="16">
        <v>927</v>
      </c>
      <c r="G18" s="16">
        <v>859</v>
      </c>
      <c r="H18" s="16">
        <v>151</v>
      </c>
      <c r="I18" s="16">
        <v>109</v>
      </c>
      <c r="J18" s="16">
        <v>174</v>
      </c>
      <c r="K18" s="16">
        <v>367</v>
      </c>
      <c r="L18" s="16">
        <v>89</v>
      </c>
      <c r="M18" s="16">
        <v>448</v>
      </c>
      <c r="N18" s="16">
        <v>52</v>
      </c>
      <c r="O18" s="22">
        <v>1957</v>
      </c>
      <c r="P18" s="16">
        <v>254</v>
      </c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x14ac:dyDescent="0.35">
      <c r="A19" s="15" t="s">
        <v>29</v>
      </c>
      <c r="B19" s="22">
        <v>2575</v>
      </c>
      <c r="C19" s="22">
        <v>4565</v>
      </c>
      <c r="D19" s="22">
        <v>2224</v>
      </c>
      <c r="E19" s="22">
        <v>9364</v>
      </c>
      <c r="F19" s="22">
        <v>1667</v>
      </c>
      <c r="G19" s="16">
        <v>660</v>
      </c>
      <c r="H19" s="16">
        <v>153</v>
      </c>
      <c r="I19" s="16">
        <v>445</v>
      </c>
      <c r="J19" s="16">
        <v>443</v>
      </c>
      <c r="K19" s="16">
        <v>670</v>
      </c>
      <c r="L19" s="16">
        <v>315</v>
      </c>
      <c r="M19" s="16">
        <v>657</v>
      </c>
      <c r="N19" s="16">
        <v>59</v>
      </c>
      <c r="O19" s="22">
        <v>2875</v>
      </c>
      <c r="P19" s="16">
        <v>434</v>
      </c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x14ac:dyDescent="0.35">
      <c r="A20" s="15" t="s">
        <v>30</v>
      </c>
      <c r="B20" s="22">
        <v>2050</v>
      </c>
      <c r="C20" s="22">
        <v>3167</v>
      </c>
      <c r="D20" s="22">
        <v>1124</v>
      </c>
      <c r="E20" s="22">
        <v>6341</v>
      </c>
      <c r="F20" s="22">
        <v>1789</v>
      </c>
      <c r="G20" s="22">
        <v>1488</v>
      </c>
      <c r="H20" s="16">
        <v>195</v>
      </c>
      <c r="I20" s="16">
        <v>363</v>
      </c>
      <c r="J20" s="16">
        <v>496</v>
      </c>
      <c r="K20" s="22">
        <v>1196</v>
      </c>
      <c r="L20" s="16">
        <v>224</v>
      </c>
      <c r="M20" s="22">
        <v>1226</v>
      </c>
      <c r="N20" s="16">
        <v>90</v>
      </c>
      <c r="O20" s="22">
        <v>4769</v>
      </c>
      <c r="P20" s="16">
        <v>400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x14ac:dyDescent="0.35">
      <c r="A21" s="15" t="s">
        <v>31</v>
      </c>
      <c r="B21" s="16">
        <v>711</v>
      </c>
      <c r="C21" s="22">
        <v>1319</v>
      </c>
      <c r="D21" s="16">
        <v>653</v>
      </c>
      <c r="E21" s="22">
        <v>2683</v>
      </c>
      <c r="F21" s="16">
        <v>628</v>
      </c>
      <c r="G21" s="16">
        <v>225</v>
      </c>
      <c r="H21" s="16">
        <v>32</v>
      </c>
      <c r="I21" s="16">
        <v>175</v>
      </c>
      <c r="J21" s="16">
        <v>210</v>
      </c>
      <c r="K21" s="16">
        <v>377</v>
      </c>
      <c r="L21" s="16">
        <v>83</v>
      </c>
      <c r="M21" s="16">
        <v>178</v>
      </c>
      <c r="N21" s="16">
        <v>16</v>
      </c>
      <c r="O21" s="22">
        <v>1165</v>
      </c>
      <c r="P21" s="16">
        <v>115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x14ac:dyDescent="0.35">
      <c r="A22" s="15" t="s">
        <v>32</v>
      </c>
      <c r="B22" s="16">
        <v>483</v>
      </c>
      <c r="C22" s="22">
        <v>1345</v>
      </c>
      <c r="D22" s="16">
        <v>635</v>
      </c>
      <c r="E22" s="22">
        <v>2463</v>
      </c>
      <c r="F22" s="16">
        <v>571</v>
      </c>
      <c r="G22" s="16">
        <v>339</v>
      </c>
      <c r="H22" s="16">
        <v>62</v>
      </c>
      <c r="I22" s="16">
        <v>64</v>
      </c>
      <c r="J22" s="16">
        <v>181</v>
      </c>
      <c r="K22" s="16">
        <v>284</v>
      </c>
      <c r="L22" s="16">
        <v>86</v>
      </c>
      <c r="M22" s="16">
        <v>163</v>
      </c>
      <c r="N22" s="16">
        <v>26</v>
      </c>
      <c r="O22" s="22">
        <v>1031</v>
      </c>
      <c r="P22" s="16">
        <v>145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x14ac:dyDescent="0.35">
      <c r="A23" s="15" t="s">
        <v>33</v>
      </c>
      <c r="B23" s="16">
        <v>874</v>
      </c>
      <c r="C23" s="22">
        <v>1564</v>
      </c>
      <c r="D23" s="22">
        <v>1239</v>
      </c>
      <c r="E23" s="22">
        <v>3677</v>
      </c>
      <c r="F23" s="22">
        <v>1275</v>
      </c>
      <c r="G23" s="16">
        <v>455</v>
      </c>
      <c r="H23" s="16">
        <v>89</v>
      </c>
      <c r="I23" s="16">
        <v>109</v>
      </c>
      <c r="J23" s="16">
        <v>201</v>
      </c>
      <c r="K23" s="16">
        <v>239</v>
      </c>
      <c r="L23" s="16">
        <v>128</v>
      </c>
      <c r="M23" s="16">
        <v>104</v>
      </c>
      <c r="N23" s="16">
        <v>14</v>
      </c>
      <c r="O23" s="22">
        <v>1108</v>
      </c>
      <c r="P23" s="16">
        <v>210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x14ac:dyDescent="0.35">
      <c r="A24" s="15" t="s">
        <v>34</v>
      </c>
      <c r="B24" s="16">
        <v>548</v>
      </c>
      <c r="C24" s="16">
        <v>670</v>
      </c>
      <c r="D24" s="16">
        <v>942</v>
      </c>
      <c r="E24" s="22">
        <v>2160</v>
      </c>
      <c r="F24" s="16">
        <v>448</v>
      </c>
      <c r="G24" s="16">
        <v>20</v>
      </c>
      <c r="H24" s="16">
        <v>5</v>
      </c>
      <c r="I24" s="16">
        <v>6</v>
      </c>
      <c r="J24" s="16">
        <v>55</v>
      </c>
      <c r="K24" s="16">
        <v>264</v>
      </c>
      <c r="L24" s="16">
        <v>19</v>
      </c>
      <c r="M24" s="16">
        <v>281</v>
      </c>
      <c r="N24" s="16">
        <v>21</v>
      </c>
      <c r="O24" s="16">
        <v>626</v>
      </c>
      <c r="P24" s="16">
        <v>26</v>
      </c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x14ac:dyDescent="0.35">
      <c r="A25" s="15" t="s">
        <v>35</v>
      </c>
      <c r="B25" s="16">
        <v>580</v>
      </c>
      <c r="C25" s="22">
        <v>1351</v>
      </c>
      <c r="D25" s="16">
        <v>402</v>
      </c>
      <c r="E25" s="22">
        <v>2333</v>
      </c>
      <c r="F25" s="16">
        <v>577</v>
      </c>
      <c r="G25" s="16">
        <v>813</v>
      </c>
      <c r="H25" s="16">
        <v>122</v>
      </c>
      <c r="I25" s="16">
        <v>65</v>
      </c>
      <c r="J25" s="16">
        <v>355</v>
      </c>
      <c r="K25" s="16">
        <v>780</v>
      </c>
      <c r="L25" s="16">
        <v>133</v>
      </c>
      <c r="M25" s="16">
        <v>593</v>
      </c>
      <c r="N25" s="16">
        <v>50</v>
      </c>
      <c r="O25" s="22">
        <v>2606</v>
      </c>
      <c r="P25" s="16">
        <v>259</v>
      </c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x14ac:dyDescent="0.35">
      <c r="A26" s="15" t="s">
        <v>36</v>
      </c>
      <c r="B26" s="16">
        <v>531</v>
      </c>
      <c r="C26" s="22">
        <v>1103</v>
      </c>
      <c r="D26" s="16">
        <v>688</v>
      </c>
      <c r="E26" s="22">
        <v>2322</v>
      </c>
      <c r="F26" s="16">
        <v>333</v>
      </c>
      <c r="G26" s="16">
        <v>239</v>
      </c>
      <c r="H26" s="16">
        <v>45</v>
      </c>
      <c r="I26" s="16">
        <v>20</v>
      </c>
      <c r="J26" s="16">
        <v>105</v>
      </c>
      <c r="K26" s="16">
        <v>390</v>
      </c>
      <c r="L26" s="16">
        <v>56</v>
      </c>
      <c r="M26" s="16">
        <v>163</v>
      </c>
      <c r="N26" s="16">
        <v>17</v>
      </c>
      <c r="O26" s="16">
        <v>917</v>
      </c>
      <c r="P26" s="16">
        <v>96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x14ac:dyDescent="0.35">
      <c r="A27" s="33" t="s">
        <v>37</v>
      </c>
      <c r="B27" s="22">
        <v>20675</v>
      </c>
      <c r="C27" s="22">
        <v>37425</v>
      </c>
      <c r="D27" s="22">
        <v>20005</v>
      </c>
      <c r="E27" s="22">
        <v>78105</v>
      </c>
      <c r="F27" s="22">
        <v>17380</v>
      </c>
      <c r="G27" s="22">
        <v>12362</v>
      </c>
      <c r="H27" s="22">
        <v>1930</v>
      </c>
      <c r="I27" s="22">
        <v>2992</v>
      </c>
      <c r="J27" s="22">
        <v>5313</v>
      </c>
      <c r="K27" s="22">
        <v>10926</v>
      </c>
      <c r="L27" s="22">
        <v>2179</v>
      </c>
      <c r="M27" s="22">
        <v>11868</v>
      </c>
      <c r="N27" s="16">
        <v>751</v>
      </c>
      <c r="O27" s="22">
        <v>43461</v>
      </c>
      <c r="P27" s="16" t="s">
        <v>123</v>
      </c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23.25" x14ac:dyDescent="0.35">
      <c r="A28" s="62" t="s">
        <v>124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4"/>
      <c r="N28" s="26"/>
      <c r="O28" s="27"/>
      <c r="P28" s="26"/>
    </row>
  </sheetData>
  <mergeCells count="14">
    <mergeCell ref="A28:M28"/>
    <mergeCell ref="B6:B8"/>
    <mergeCell ref="A5:A8"/>
    <mergeCell ref="A1:P1"/>
    <mergeCell ref="A2:P2"/>
    <mergeCell ref="A3:P3"/>
    <mergeCell ref="B5:F5"/>
    <mergeCell ref="G5:P5"/>
    <mergeCell ref="C6:D6"/>
    <mergeCell ref="E6:F6"/>
    <mergeCell ref="G6:H6"/>
    <mergeCell ref="I6:L6"/>
    <mergeCell ref="M6:N6"/>
    <mergeCell ref="O6:P6"/>
  </mergeCells>
  <pageMargins left="0.51" right="0.38" top="0.24" bottom="0.2" header="0.18" footer="0.14000000000000001"/>
  <pageSetup paperSize="9" scale="85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workbookViewId="0">
      <selection activeCell="C29" sqref="C29"/>
    </sheetView>
  </sheetViews>
  <sheetFormatPr defaultRowHeight="21" x14ac:dyDescent="0.35"/>
  <cols>
    <col min="1" max="1" width="16.75" style="1" customWidth="1"/>
    <col min="2" max="2" width="10.125" style="1" customWidth="1"/>
    <col min="3" max="16384" width="9" style="1"/>
  </cols>
  <sheetData>
    <row r="1" spans="1:13" x14ac:dyDescent="0.3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24" customHeight="1" x14ac:dyDescent="0.35">
      <c r="A2" s="53" t="s">
        <v>120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x14ac:dyDescent="0.35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5" spans="1:13" x14ac:dyDescent="0.35">
      <c r="A5" s="65" t="s">
        <v>8</v>
      </c>
      <c r="B5" s="65" t="s">
        <v>86</v>
      </c>
      <c r="C5" s="65"/>
      <c r="D5" s="65"/>
      <c r="E5" s="65"/>
      <c r="F5" s="65"/>
      <c r="G5" s="65"/>
      <c r="H5" s="65"/>
      <c r="I5" s="65"/>
      <c r="J5" s="65" t="s">
        <v>87</v>
      </c>
      <c r="K5" s="65"/>
      <c r="L5" s="65"/>
      <c r="M5" s="65"/>
    </row>
    <row r="6" spans="1:13" x14ac:dyDescent="0.35">
      <c r="A6" s="65"/>
      <c r="B6" s="65" t="s">
        <v>88</v>
      </c>
      <c r="C6" s="65"/>
      <c r="D6" s="65"/>
      <c r="E6" s="65" t="s">
        <v>89</v>
      </c>
      <c r="F6" s="65"/>
      <c r="G6" s="65"/>
      <c r="H6" s="65" t="s">
        <v>37</v>
      </c>
      <c r="I6" s="65"/>
      <c r="J6" s="5" t="s">
        <v>53</v>
      </c>
      <c r="K6" s="5" t="s">
        <v>72</v>
      </c>
      <c r="L6" s="65" t="s">
        <v>37</v>
      </c>
      <c r="M6" s="65"/>
    </row>
    <row r="7" spans="1:13" x14ac:dyDescent="0.35">
      <c r="A7" s="65"/>
      <c r="B7" s="4" t="s">
        <v>53</v>
      </c>
      <c r="C7" s="4" t="s">
        <v>72</v>
      </c>
      <c r="D7" s="4" t="s">
        <v>3</v>
      </c>
      <c r="E7" s="4" t="s">
        <v>53</v>
      </c>
      <c r="F7" s="4" t="s">
        <v>72</v>
      </c>
      <c r="G7" s="4" t="s">
        <v>3</v>
      </c>
      <c r="H7" s="4" t="s">
        <v>73</v>
      </c>
      <c r="I7" s="4" t="s">
        <v>3</v>
      </c>
      <c r="J7" s="4" t="s">
        <v>18</v>
      </c>
      <c r="K7" s="4" t="s">
        <v>18</v>
      </c>
      <c r="L7" s="4" t="s">
        <v>73</v>
      </c>
      <c r="M7" s="4" t="s">
        <v>3</v>
      </c>
    </row>
    <row r="8" spans="1:13" x14ac:dyDescent="0.35">
      <c r="A8" s="66"/>
      <c r="B8" s="29" t="s">
        <v>18</v>
      </c>
      <c r="C8" s="29" t="s">
        <v>18</v>
      </c>
      <c r="D8" s="29" t="s">
        <v>14</v>
      </c>
      <c r="E8" s="29" t="s">
        <v>18</v>
      </c>
      <c r="F8" s="29" t="s">
        <v>18</v>
      </c>
      <c r="G8" s="29" t="s">
        <v>14</v>
      </c>
      <c r="H8" s="29" t="s">
        <v>18</v>
      </c>
      <c r="I8" s="29" t="s">
        <v>14</v>
      </c>
      <c r="J8" s="30"/>
      <c r="K8" s="30"/>
      <c r="L8" s="29" t="s">
        <v>18</v>
      </c>
      <c r="M8" s="29" t="s">
        <v>14</v>
      </c>
    </row>
    <row r="9" spans="1:13" x14ac:dyDescent="0.35">
      <c r="A9" s="13" t="s">
        <v>19</v>
      </c>
      <c r="B9" s="14">
        <v>21</v>
      </c>
      <c r="C9" s="14">
        <v>28</v>
      </c>
      <c r="D9" s="14">
        <v>13</v>
      </c>
      <c r="E9" s="14">
        <v>0</v>
      </c>
      <c r="F9" s="14">
        <v>0</v>
      </c>
      <c r="G9" s="14">
        <v>0</v>
      </c>
      <c r="H9" s="14">
        <v>49</v>
      </c>
      <c r="I9" s="14">
        <v>13</v>
      </c>
      <c r="J9" s="14">
        <v>5</v>
      </c>
      <c r="K9" s="14">
        <v>0</v>
      </c>
      <c r="L9" s="14">
        <v>5</v>
      </c>
      <c r="M9" s="14">
        <v>2</v>
      </c>
    </row>
    <row r="10" spans="1:13" x14ac:dyDescent="0.35">
      <c r="A10" s="15" t="s">
        <v>20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x14ac:dyDescent="0.35">
      <c r="A11" s="15" t="s">
        <v>21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x14ac:dyDescent="0.35">
      <c r="A12" s="15" t="s">
        <v>22</v>
      </c>
      <c r="B12" s="16">
        <v>74</v>
      </c>
      <c r="C12" s="16">
        <v>48</v>
      </c>
      <c r="D12" s="16">
        <v>3</v>
      </c>
      <c r="E12" s="16">
        <v>0</v>
      </c>
      <c r="F12" s="16">
        <v>0</v>
      </c>
      <c r="G12" s="16">
        <v>0</v>
      </c>
      <c r="H12" s="16">
        <v>122</v>
      </c>
      <c r="I12" s="16">
        <v>3</v>
      </c>
      <c r="J12" s="16">
        <v>0</v>
      </c>
      <c r="K12" s="16">
        <v>0</v>
      </c>
      <c r="L12" s="16">
        <v>0</v>
      </c>
      <c r="M12" s="16">
        <v>0</v>
      </c>
    </row>
    <row r="13" spans="1:13" x14ac:dyDescent="0.35">
      <c r="A13" s="15" t="s">
        <v>23</v>
      </c>
      <c r="B13" s="16">
        <v>18</v>
      </c>
      <c r="C13" s="16">
        <v>88</v>
      </c>
      <c r="D13" s="16">
        <v>7</v>
      </c>
      <c r="E13" s="16">
        <v>3</v>
      </c>
      <c r="F13" s="16">
        <v>9</v>
      </c>
      <c r="G13" s="16">
        <v>1</v>
      </c>
      <c r="H13" s="16">
        <v>118</v>
      </c>
      <c r="I13" s="16">
        <v>8</v>
      </c>
      <c r="J13" s="16">
        <v>25</v>
      </c>
      <c r="K13" s="16">
        <v>12</v>
      </c>
      <c r="L13" s="16">
        <v>37</v>
      </c>
      <c r="M13" s="16">
        <v>2</v>
      </c>
    </row>
    <row r="14" spans="1:13" x14ac:dyDescent="0.35">
      <c r="A14" s="15" t="s">
        <v>24</v>
      </c>
      <c r="B14" s="16">
        <v>32</v>
      </c>
      <c r="C14" s="16">
        <v>103</v>
      </c>
      <c r="D14" s="16">
        <v>9</v>
      </c>
      <c r="E14" s="16">
        <v>0</v>
      </c>
      <c r="F14" s="16">
        <v>0</v>
      </c>
      <c r="G14" s="16">
        <v>0</v>
      </c>
      <c r="H14" s="16">
        <v>135</v>
      </c>
      <c r="I14" s="16">
        <v>9</v>
      </c>
      <c r="J14" s="16">
        <v>0</v>
      </c>
      <c r="K14" s="16">
        <v>0</v>
      </c>
      <c r="L14" s="16">
        <v>0</v>
      </c>
      <c r="M14" s="16">
        <v>0</v>
      </c>
    </row>
    <row r="15" spans="1:13" x14ac:dyDescent="0.35">
      <c r="A15" s="15" t="s">
        <v>25</v>
      </c>
      <c r="B15" s="16">
        <v>1</v>
      </c>
      <c r="C15" s="16">
        <v>4</v>
      </c>
      <c r="D15" s="16">
        <v>1</v>
      </c>
      <c r="E15" s="16">
        <v>0</v>
      </c>
      <c r="F15" s="16">
        <v>0</v>
      </c>
      <c r="G15" s="16">
        <v>0</v>
      </c>
      <c r="H15" s="16">
        <v>5</v>
      </c>
      <c r="I15" s="16">
        <v>1</v>
      </c>
      <c r="J15" s="16">
        <v>0</v>
      </c>
      <c r="K15" s="16">
        <v>0</v>
      </c>
      <c r="L15" s="16">
        <v>0</v>
      </c>
      <c r="M15" s="16">
        <v>0</v>
      </c>
    </row>
    <row r="16" spans="1:13" x14ac:dyDescent="0.35">
      <c r="A16" s="15" t="s">
        <v>26</v>
      </c>
      <c r="B16" s="16">
        <v>2</v>
      </c>
      <c r="C16" s="16">
        <v>6</v>
      </c>
      <c r="D16" s="16">
        <v>1</v>
      </c>
      <c r="E16" s="16">
        <v>0</v>
      </c>
      <c r="F16" s="16">
        <v>0</v>
      </c>
      <c r="G16" s="16">
        <v>0</v>
      </c>
      <c r="H16" s="16">
        <v>8</v>
      </c>
      <c r="I16" s="16">
        <v>1</v>
      </c>
      <c r="J16" s="16">
        <v>0</v>
      </c>
      <c r="K16" s="16">
        <v>0</v>
      </c>
      <c r="L16" s="16">
        <v>0</v>
      </c>
      <c r="M16" s="16">
        <v>0</v>
      </c>
    </row>
    <row r="17" spans="1:13" x14ac:dyDescent="0.35">
      <c r="A17" s="15" t="s">
        <v>27</v>
      </c>
      <c r="B17" s="16">
        <v>10</v>
      </c>
      <c r="C17" s="16">
        <v>16</v>
      </c>
      <c r="D17" s="16">
        <v>4</v>
      </c>
      <c r="E17" s="16">
        <v>0</v>
      </c>
      <c r="F17" s="16">
        <v>0</v>
      </c>
      <c r="G17" s="16">
        <v>0</v>
      </c>
      <c r="H17" s="16">
        <v>26</v>
      </c>
      <c r="I17" s="16">
        <v>4</v>
      </c>
      <c r="J17" s="16">
        <v>0</v>
      </c>
      <c r="K17" s="16">
        <v>0</v>
      </c>
      <c r="L17" s="16">
        <v>0</v>
      </c>
      <c r="M17" s="16">
        <v>0</v>
      </c>
    </row>
    <row r="18" spans="1:13" x14ac:dyDescent="0.35">
      <c r="A18" s="15" t="s">
        <v>28</v>
      </c>
      <c r="B18" s="16">
        <v>18</v>
      </c>
      <c r="C18" s="16">
        <v>37</v>
      </c>
      <c r="D18" s="16">
        <v>6</v>
      </c>
      <c r="E18" s="16">
        <v>0</v>
      </c>
      <c r="F18" s="16">
        <v>0</v>
      </c>
      <c r="G18" s="16">
        <v>0</v>
      </c>
      <c r="H18" s="16">
        <v>55</v>
      </c>
      <c r="I18" s="16">
        <v>6</v>
      </c>
      <c r="J18" s="16">
        <v>0</v>
      </c>
      <c r="K18" s="16">
        <v>0</v>
      </c>
      <c r="L18" s="16">
        <v>0</v>
      </c>
      <c r="M18" s="16">
        <v>0</v>
      </c>
    </row>
    <row r="19" spans="1:13" x14ac:dyDescent="0.35">
      <c r="A19" s="15" t="s">
        <v>29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</row>
    <row r="20" spans="1:13" x14ac:dyDescent="0.35">
      <c r="A20" s="15" t="s">
        <v>30</v>
      </c>
      <c r="B20" s="16">
        <v>9</v>
      </c>
      <c r="C20" s="16">
        <v>26</v>
      </c>
      <c r="D20" s="16">
        <v>4</v>
      </c>
      <c r="E20" s="16">
        <v>0</v>
      </c>
      <c r="F20" s="16">
        <v>0</v>
      </c>
      <c r="G20" s="16">
        <v>0</v>
      </c>
      <c r="H20" s="16">
        <v>35</v>
      </c>
      <c r="I20" s="16">
        <v>4</v>
      </c>
      <c r="J20" s="16">
        <v>0</v>
      </c>
      <c r="K20" s="16">
        <v>0</v>
      </c>
      <c r="L20" s="16">
        <v>0</v>
      </c>
      <c r="M20" s="16">
        <v>0</v>
      </c>
    </row>
    <row r="21" spans="1:13" x14ac:dyDescent="0.35">
      <c r="A21" s="15" t="s">
        <v>31</v>
      </c>
      <c r="B21" s="16">
        <v>0</v>
      </c>
      <c r="C21" s="16">
        <v>0</v>
      </c>
      <c r="D21" s="16">
        <v>0</v>
      </c>
      <c r="E21" s="16">
        <v>2</v>
      </c>
      <c r="F21" s="16">
        <v>21</v>
      </c>
      <c r="G21" s="16">
        <v>2</v>
      </c>
      <c r="H21" s="16">
        <v>23</v>
      </c>
      <c r="I21" s="16">
        <v>2</v>
      </c>
      <c r="J21" s="16">
        <v>0</v>
      </c>
      <c r="K21" s="16">
        <v>0</v>
      </c>
      <c r="L21" s="16">
        <v>0</v>
      </c>
      <c r="M21" s="16">
        <v>0</v>
      </c>
    </row>
    <row r="22" spans="1:13" x14ac:dyDescent="0.35">
      <c r="A22" s="15" t="s">
        <v>32</v>
      </c>
      <c r="B22" s="16">
        <v>2</v>
      </c>
      <c r="C22" s="16">
        <v>3</v>
      </c>
      <c r="D22" s="16">
        <v>2</v>
      </c>
      <c r="E22" s="16">
        <v>0</v>
      </c>
      <c r="F22" s="16">
        <v>0</v>
      </c>
      <c r="G22" s="16">
        <v>0</v>
      </c>
      <c r="H22" s="16">
        <v>5</v>
      </c>
      <c r="I22" s="16">
        <v>2</v>
      </c>
      <c r="J22" s="16">
        <v>0</v>
      </c>
      <c r="K22" s="16">
        <v>0</v>
      </c>
      <c r="L22" s="16">
        <v>0</v>
      </c>
      <c r="M22" s="16">
        <v>0</v>
      </c>
    </row>
    <row r="23" spans="1:13" x14ac:dyDescent="0.35">
      <c r="A23" s="15" t="s">
        <v>33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1:13" x14ac:dyDescent="0.35">
      <c r="A24" s="15" t="s">
        <v>34</v>
      </c>
      <c r="B24" s="16">
        <v>5</v>
      </c>
      <c r="C24" s="16">
        <v>6</v>
      </c>
      <c r="D24" s="16">
        <v>3</v>
      </c>
      <c r="E24" s="16">
        <v>0</v>
      </c>
      <c r="F24" s="16">
        <v>0</v>
      </c>
      <c r="G24" s="16">
        <v>0</v>
      </c>
      <c r="H24" s="16">
        <v>11</v>
      </c>
      <c r="I24" s="16">
        <v>3</v>
      </c>
      <c r="J24" s="16">
        <v>0</v>
      </c>
      <c r="K24" s="16">
        <v>0</v>
      </c>
      <c r="L24" s="16">
        <v>0</v>
      </c>
      <c r="M24" s="16">
        <v>0</v>
      </c>
    </row>
    <row r="25" spans="1:13" x14ac:dyDescent="0.35">
      <c r="A25" s="15" t="s">
        <v>35</v>
      </c>
      <c r="B25" s="16">
        <v>1</v>
      </c>
      <c r="C25" s="16">
        <v>1</v>
      </c>
      <c r="D25" s="16">
        <v>1</v>
      </c>
      <c r="E25" s="16">
        <v>0</v>
      </c>
      <c r="F25" s="16">
        <v>0</v>
      </c>
      <c r="G25" s="16">
        <v>0</v>
      </c>
      <c r="H25" s="16">
        <v>2</v>
      </c>
      <c r="I25" s="16">
        <v>1</v>
      </c>
      <c r="J25" s="16">
        <v>0</v>
      </c>
      <c r="K25" s="16">
        <v>0</v>
      </c>
      <c r="L25" s="16">
        <v>0</v>
      </c>
      <c r="M25" s="16">
        <v>0</v>
      </c>
    </row>
    <row r="26" spans="1:13" x14ac:dyDescent="0.35">
      <c r="A26" s="15" t="s">
        <v>36</v>
      </c>
      <c r="B26" s="16">
        <v>3</v>
      </c>
      <c r="C26" s="16">
        <v>5</v>
      </c>
      <c r="D26" s="16">
        <v>2</v>
      </c>
      <c r="E26" s="16">
        <v>0</v>
      </c>
      <c r="F26" s="16">
        <v>0</v>
      </c>
      <c r="G26" s="16">
        <v>0</v>
      </c>
      <c r="H26" s="16">
        <v>8</v>
      </c>
      <c r="I26" s="16">
        <v>2</v>
      </c>
      <c r="J26" s="16">
        <v>2</v>
      </c>
      <c r="K26" s="16">
        <v>4</v>
      </c>
      <c r="L26" s="16">
        <v>6</v>
      </c>
      <c r="M26" s="16">
        <v>1</v>
      </c>
    </row>
    <row r="27" spans="1:13" x14ac:dyDescent="0.35">
      <c r="A27" s="17" t="s">
        <v>37</v>
      </c>
      <c r="B27" s="19">
        <v>196</v>
      </c>
      <c r="C27" s="19">
        <v>371</v>
      </c>
      <c r="D27" s="19">
        <v>56</v>
      </c>
      <c r="E27" s="19">
        <v>5</v>
      </c>
      <c r="F27" s="19">
        <v>30</v>
      </c>
      <c r="G27" s="19">
        <v>3</v>
      </c>
      <c r="H27" s="19">
        <v>602</v>
      </c>
      <c r="I27" s="19">
        <v>59</v>
      </c>
      <c r="J27" s="19">
        <v>32</v>
      </c>
      <c r="K27" s="19">
        <v>16</v>
      </c>
      <c r="L27" s="19">
        <v>48</v>
      </c>
      <c r="M27" s="20"/>
    </row>
  </sheetData>
  <mergeCells count="10">
    <mergeCell ref="A5:A8"/>
    <mergeCell ref="A1:M1"/>
    <mergeCell ref="A2:M2"/>
    <mergeCell ref="A3:M3"/>
    <mergeCell ref="B5:I5"/>
    <mergeCell ref="J5:M5"/>
    <mergeCell ref="B6:D6"/>
    <mergeCell ref="E6:G6"/>
    <mergeCell ref="H6:I6"/>
    <mergeCell ref="L6:M6"/>
  </mergeCells>
  <pageMargins left="1.04" right="0.70866141732283472" top="0.27" bottom="0.26" header="0.19" footer="0.2"/>
  <pageSetup paperSize="9" scale="85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E27"/>
  <sheetViews>
    <sheetView topLeftCell="A4" workbookViewId="0">
      <selection activeCell="E17" sqref="E17"/>
    </sheetView>
  </sheetViews>
  <sheetFormatPr defaultRowHeight="19.5" x14ac:dyDescent="0.3"/>
  <cols>
    <col min="1" max="1" width="10" style="6" customWidth="1"/>
    <col min="2" max="2" width="8.375" style="6" customWidth="1"/>
    <col min="3" max="3" width="8" style="6" customWidth="1"/>
    <col min="4" max="4" width="7.625" style="6" customWidth="1"/>
    <col min="5" max="5" width="6.75" style="6" customWidth="1"/>
    <col min="6" max="6" width="6.25" style="6" bestFit="1" customWidth="1"/>
    <col min="7" max="7" width="6.625" style="6" customWidth="1"/>
    <col min="8" max="9" width="6.75" style="6" customWidth="1"/>
    <col min="10" max="10" width="6.125" style="6" customWidth="1"/>
    <col min="11" max="11" width="6.875" style="6" customWidth="1"/>
    <col min="12" max="12" width="8.75" style="6" customWidth="1"/>
    <col min="13" max="13" width="7.625" style="6" customWidth="1"/>
    <col min="14" max="14" width="9" style="6"/>
    <col min="15" max="15" width="7.625" style="6" customWidth="1"/>
    <col min="16" max="16" width="6.875" style="6" customWidth="1"/>
    <col min="17" max="19" width="6.5" style="6" customWidth="1"/>
    <col min="20" max="20" width="5.5" style="6" customWidth="1"/>
    <col min="21" max="21" width="7.375" style="6" customWidth="1"/>
    <col min="22" max="22" width="5" style="6" customWidth="1"/>
    <col min="23" max="23" width="6.75" style="6" customWidth="1"/>
    <col min="24" max="25" width="7.75" style="6" customWidth="1"/>
    <col min="26" max="16384" width="9" style="6"/>
  </cols>
  <sheetData>
    <row r="1" spans="1:31" x14ac:dyDescent="0.3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1:31" ht="24" customHeight="1" x14ac:dyDescent="0.3">
      <c r="A2" s="67" t="s">
        <v>120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31" ht="24" customHeight="1" x14ac:dyDescent="0.3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31" ht="13.5" customHeight="1" x14ac:dyDescent="0.3"/>
    <row r="5" spans="1:31" ht="20.25" thickBot="1" x14ac:dyDescent="0.35">
      <c r="A5" s="10"/>
      <c r="B5" s="68" t="s">
        <v>90</v>
      </c>
      <c r="C5" s="68"/>
      <c r="D5" s="68" t="s">
        <v>91</v>
      </c>
      <c r="E5" s="68"/>
      <c r="F5" s="68" t="s">
        <v>92</v>
      </c>
      <c r="G5" s="68"/>
      <c r="H5" s="68" t="s">
        <v>93</v>
      </c>
      <c r="I5" s="68"/>
      <c r="J5" s="68" t="s">
        <v>94</v>
      </c>
      <c r="K5" s="68"/>
      <c r="L5" s="68" t="s">
        <v>95</v>
      </c>
      <c r="M5" s="68"/>
      <c r="N5" s="68" t="s">
        <v>96</v>
      </c>
      <c r="O5" s="68"/>
      <c r="P5" s="68" t="s">
        <v>97</v>
      </c>
      <c r="Q5" s="68"/>
      <c r="R5" s="68" t="s">
        <v>98</v>
      </c>
      <c r="S5" s="68"/>
      <c r="T5" s="68" t="s">
        <v>99</v>
      </c>
      <c r="U5" s="68"/>
      <c r="V5" s="68" t="s">
        <v>100</v>
      </c>
      <c r="W5" s="68"/>
      <c r="X5" s="68" t="s">
        <v>101</v>
      </c>
      <c r="Y5" s="68"/>
      <c r="Z5" s="9"/>
      <c r="AA5" s="9"/>
      <c r="AB5" s="9"/>
      <c r="AC5" s="9"/>
      <c r="AD5" s="9"/>
      <c r="AE5" s="9"/>
    </row>
    <row r="6" spans="1:31" ht="38.25" thickBot="1" x14ac:dyDescent="0.35">
      <c r="A6" s="7" t="s">
        <v>8</v>
      </c>
      <c r="B6" s="8" t="s">
        <v>73</v>
      </c>
      <c r="C6" s="8" t="s">
        <v>3</v>
      </c>
      <c r="D6" s="8" t="s">
        <v>73</v>
      </c>
      <c r="E6" s="8" t="s">
        <v>3</v>
      </c>
      <c r="F6" s="8" t="s">
        <v>73</v>
      </c>
      <c r="G6" s="8" t="s">
        <v>3</v>
      </c>
      <c r="H6" s="8" t="s">
        <v>73</v>
      </c>
      <c r="I6" s="8" t="s">
        <v>3</v>
      </c>
      <c r="J6" s="8" t="s">
        <v>73</v>
      </c>
      <c r="K6" s="8" t="s">
        <v>3</v>
      </c>
      <c r="L6" s="8" t="s">
        <v>73</v>
      </c>
      <c r="M6" s="8" t="s">
        <v>3</v>
      </c>
      <c r="N6" s="8" t="s">
        <v>73</v>
      </c>
      <c r="O6" s="8" t="s">
        <v>3</v>
      </c>
      <c r="P6" s="8" t="s">
        <v>73</v>
      </c>
      <c r="Q6" s="8" t="s">
        <v>3</v>
      </c>
      <c r="R6" s="8" t="s">
        <v>73</v>
      </c>
      <c r="S6" s="8" t="s">
        <v>3</v>
      </c>
      <c r="T6" s="8" t="s">
        <v>73</v>
      </c>
      <c r="U6" s="8" t="s">
        <v>3</v>
      </c>
      <c r="V6" s="8" t="s">
        <v>73</v>
      </c>
      <c r="W6" s="8" t="s">
        <v>3</v>
      </c>
      <c r="X6" s="8" t="s">
        <v>73</v>
      </c>
      <c r="Y6" s="8" t="s">
        <v>3</v>
      </c>
      <c r="Z6" s="9"/>
      <c r="AA6" s="9"/>
      <c r="AB6" s="9"/>
      <c r="AC6" s="9"/>
      <c r="AD6" s="9"/>
      <c r="AE6" s="9"/>
    </row>
    <row r="7" spans="1:31" ht="26.25" customHeight="1" x14ac:dyDescent="0.3">
      <c r="A7" s="31"/>
      <c r="B7" s="32" t="s">
        <v>18</v>
      </c>
      <c r="C7" s="32" t="s">
        <v>14</v>
      </c>
      <c r="D7" s="32" t="s">
        <v>18</v>
      </c>
      <c r="E7" s="32" t="s">
        <v>14</v>
      </c>
      <c r="F7" s="32" t="s">
        <v>18</v>
      </c>
      <c r="G7" s="32" t="s">
        <v>14</v>
      </c>
      <c r="H7" s="32" t="s">
        <v>18</v>
      </c>
      <c r="I7" s="32" t="s">
        <v>14</v>
      </c>
      <c r="J7" s="32" t="s">
        <v>18</v>
      </c>
      <c r="K7" s="32" t="s">
        <v>14</v>
      </c>
      <c r="L7" s="32" t="s">
        <v>18</v>
      </c>
      <c r="M7" s="32" t="s">
        <v>14</v>
      </c>
      <c r="N7" s="32" t="s">
        <v>18</v>
      </c>
      <c r="O7" s="32" t="s">
        <v>14</v>
      </c>
      <c r="P7" s="32" t="s">
        <v>18</v>
      </c>
      <c r="Q7" s="32" t="s">
        <v>14</v>
      </c>
      <c r="R7" s="32" t="s">
        <v>18</v>
      </c>
      <c r="S7" s="32" t="s">
        <v>14</v>
      </c>
      <c r="T7" s="32" t="s">
        <v>18</v>
      </c>
      <c r="U7" s="32" t="s">
        <v>14</v>
      </c>
      <c r="V7" s="32" t="s">
        <v>18</v>
      </c>
      <c r="W7" s="32" t="s">
        <v>14</v>
      </c>
      <c r="X7" s="32" t="s">
        <v>18</v>
      </c>
      <c r="Y7" s="32" t="s">
        <v>14</v>
      </c>
      <c r="Z7" s="9"/>
      <c r="AA7" s="9"/>
      <c r="AB7" s="9"/>
      <c r="AC7" s="9"/>
      <c r="AD7" s="9"/>
      <c r="AE7" s="9"/>
    </row>
    <row r="8" spans="1:31" ht="21" x14ac:dyDescent="0.3">
      <c r="A8" s="13" t="s">
        <v>19</v>
      </c>
      <c r="B8" s="21">
        <v>210737</v>
      </c>
      <c r="C8" s="21">
        <v>11917</v>
      </c>
      <c r="D8" s="21">
        <v>4178</v>
      </c>
      <c r="E8" s="14">
        <v>116</v>
      </c>
      <c r="F8" s="21">
        <v>31263</v>
      </c>
      <c r="G8" s="14">
        <v>93</v>
      </c>
      <c r="H8" s="21">
        <v>7026</v>
      </c>
      <c r="I8" s="14">
        <v>34</v>
      </c>
      <c r="J8" s="21">
        <v>10204</v>
      </c>
      <c r="K8" s="14">
        <v>8</v>
      </c>
      <c r="L8" s="21">
        <v>263408</v>
      </c>
      <c r="M8" s="21">
        <v>11994</v>
      </c>
      <c r="N8" s="21">
        <v>26189</v>
      </c>
      <c r="O8" s="21">
        <v>2255</v>
      </c>
      <c r="P8" s="14">
        <v>799</v>
      </c>
      <c r="Q8" s="14">
        <v>83</v>
      </c>
      <c r="R8" s="21">
        <v>5670</v>
      </c>
      <c r="S8" s="14">
        <v>280</v>
      </c>
      <c r="T8" s="14">
        <v>701</v>
      </c>
      <c r="U8" s="14">
        <v>73</v>
      </c>
      <c r="V8" s="21">
        <v>1826</v>
      </c>
      <c r="W8" s="14">
        <v>44</v>
      </c>
      <c r="X8" s="21">
        <v>35185</v>
      </c>
      <c r="Y8" s="21">
        <v>2514</v>
      </c>
      <c r="Z8" s="9"/>
      <c r="AA8" s="9"/>
      <c r="AB8" s="9"/>
      <c r="AC8" s="9"/>
      <c r="AD8" s="9"/>
      <c r="AE8" s="9"/>
    </row>
    <row r="9" spans="1:31" ht="21" x14ac:dyDescent="0.3">
      <c r="A9" s="15" t="s">
        <v>20</v>
      </c>
      <c r="B9" s="22">
        <v>88245</v>
      </c>
      <c r="C9" s="22">
        <v>4483</v>
      </c>
      <c r="D9" s="16">
        <v>147</v>
      </c>
      <c r="E9" s="16">
        <v>10</v>
      </c>
      <c r="F9" s="22">
        <v>6056</v>
      </c>
      <c r="G9" s="16">
        <v>5</v>
      </c>
      <c r="H9" s="16">
        <v>19</v>
      </c>
      <c r="I9" s="16">
        <v>2</v>
      </c>
      <c r="J9" s="16">
        <v>0</v>
      </c>
      <c r="K9" s="16">
        <v>0</v>
      </c>
      <c r="L9" s="22">
        <v>94467</v>
      </c>
      <c r="M9" s="22">
        <v>4492</v>
      </c>
      <c r="N9" s="22">
        <v>9800</v>
      </c>
      <c r="O9" s="22">
        <v>1081</v>
      </c>
      <c r="P9" s="16">
        <v>32</v>
      </c>
      <c r="Q9" s="16">
        <v>5</v>
      </c>
      <c r="R9" s="16">
        <v>108</v>
      </c>
      <c r="S9" s="16">
        <v>9</v>
      </c>
      <c r="T9" s="16">
        <v>10</v>
      </c>
      <c r="U9" s="16">
        <v>1</v>
      </c>
      <c r="V9" s="16">
        <v>15</v>
      </c>
      <c r="W9" s="16">
        <v>3</v>
      </c>
      <c r="X9" s="22">
        <v>9965</v>
      </c>
      <c r="Y9" s="22">
        <v>1094</v>
      </c>
      <c r="Z9" s="9"/>
      <c r="AA9" s="9"/>
      <c r="AB9" s="9"/>
      <c r="AC9" s="9"/>
      <c r="AD9" s="9"/>
      <c r="AE9" s="9"/>
    </row>
    <row r="10" spans="1:31" ht="21" x14ac:dyDescent="0.3">
      <c r="A10" s="15" t="s">
        <v>21</v>
      </c>
      <c r="B10" s="22">
        <v>90673</v>
      </c>
      <c r="C10" s="22">
        <v>4051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22">
        <v>90673</v>
      </c>
      <c r="M10" s="22">
        <v>4051</v>
      </c>
      <c r="N10" s="22">
        <v>3600</v>
      </c>
      <c r="O10" s="16">
        <v>306</v>
      </c>
      <c r="P10" s="16">
        <v>2</v>
      </c>
      <c r="Q10" s="16">
        <v>1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22">
        <v>3602</v>
      </c>
      <c r="Y10" s="16">
        <v>307</v>
      </c>
      <c r="Z10" s="9"/>
      <c r="AA10" s="9"/>
      <c r="AB10" s="9"/>
      <c r="AC10" s="9"/>
      <c r="AD10" s="9"/>
      <c r="AE10" s="9"/>
    </row>
    <row r="11" spans="1:31" ht="21" x14ac:dyDescent="0.3">
      <c r="A11" s="15" t="s">
        <v>22</v>
      </c>
      <c r="B11" s="22">
        <v>168221</v>
      </c>
      <c r="C11" s="22">
        <v>6875</v>
      </c>
      <c r="D11" s="22">
        <v>1925</v>
      </c>
      <c r="E11" s="16">
        <v>76</v>
      </c>
      <c r="F11" s="22">
        <v>5674</v>
      </c>
      <c r="G11" s="16">
        <v>21</v>
      </c>
      <c r="H11" s="16">
        <v>92</v>
      </c>
      <c r="I11" s="16">
        <v>5</v>
      </c>
      <c r="J11" s="16">
        <v>0</v>
      </c>
      <c r="K11" s="16">
        <v>0</v>
      </c>
      <c r="L11" s="22">
        <v>175912</v>
      </c>
      <c r="M11" s="22">
        <v>6924</v>
      </c>
      <c r="N11" s="22">
        <v>16306</v>
      </c>
      <c r="O11" s="22">
        <v>1359</v>
      </c>
      <c r="P11" s="22">
        <v>1078</v>
      </c>
      <c r="Q11" s="16">
        <v>117</v>
      </c>
      <c r="R11" s="22">
        <v>7056</v>
      </c>
      <c r="S11" s="16">
        <v>202</v>
      </c>
      <c r="T11" s="16">
        <v>379</v>
      </c>
      <c r="U11" s="16">
        <v>11</v>
      </c>
      <c r="V11" s="16">
        <v>620</v>
      </c>
      <c r="W11" s="16">
        <v>15</v>
      </c>
      <c r="X11" s="22">
        <v>25439</v>
      </c>
      <c r="Y11" s="22">
        <v>1558</v>
      </c>
      <c r="Z11" s="9"/>
      <c r="AA11" s="9"/>
      <c r="AB11" s="9"/>
      <c r="AC11" s="9"/>
      <c r="AD11" s="9"/>
      <c r="AE11" s="9"/>
    </row>
    <row r="12" spans="1:31" ht="21" x14ac:dyDescent="0.3">
      <c r="A12" s="15" t="s">
        <v>23</v>
      </c>
      <c r="B12" s="22">
        <v>90454</v>
      </c>
      <c r="C12" s="22">
        <v>3768</v>
      </c>
      <c r="D12" s="16">
        <v>441</v>
      </c>
      <c r="E12" s="16">
        <v>19</v>
      </c>
      <c r="F12" s="22">
        <v>1373</v>
      </c>
      <c r="G12" s="16">
        <v>10</v>
      </c>
      <c r="H12" s="22">
        <v>6040</v>
      </c>
      <c r="I12" s="16">
        <v>3</v>
      </c>
      <c r="J12" s="16">
        <v>9</v>
      </c>
      <c r="K12" s="16">
        <v>1</v>
      </c>
      <c r="L12" s="22">
        <v>98317</v>
      </c>
      <c r="M12" s="22">
        <v>3777</v>
      </c>
      <c r="N12" s="22">
        <v>11488</v>
      </c>
      <c r="O12" s="16">
        <v>894</v>
      </c>
      <c r="P12" s="16">
        <v>241</v>
      </c>
      <c r="Q12" s="16">
        <v>16</v>
      </c>
      <c r="R12" s="22">
        <v>7306</v>
      </c>
      <c r="S12" s="16">
        <v>242</v>
      </c>
      <c r="T12" s="16">
        <v>400</v>
      </c>
      <c r="U12" s="16">
        <v>1</v>
      </c>
      <c r="V12" s="16">
        <v>887</v>
      </c>
      <c r="W12" s="16">
        <v>9</v>
      </c>
      <c r="X12" s="22">
        <v>20322</v>
      </c>
      <c r="Y12" s="22">
        <v>1027</v>
      </c>
      <c r="Z12" s="9"/>
      <c r="AA12" s="9"/>
      <c r="AB12" s="9"/>
      <c r="AC12" s="9"/>
      <c r="AD12" s="9"/>
      <c r="AE12" s="9"/>
    </row>
    <row r="13" spans="1:31" ht="21" x14ac:dyDescent="0.3">
      <c r="A13" s="15" t="s">
        <v>24</v>
      </c>
      <c r="B13" s="22">
        <v>107859</v>
      </c>
      <c r="C13" s="22">
        <v>3677</v>
      </c>
      <c r="D13" s="22">
        <v>66376</v>
      </c>
      <c r="E13" s="16">
        <v>25</v>
      </c>
      <c r="F13" s="22">
        <v>12128</v>
      </c>
      <c r="G13" s="16">
        <v>17</v>
      </c>
      <c r="H13" s="22">
        <v>5036</v>
      </c>
      <c r="I13" s="16">
        <v>4</v>
      </c>
      <c r="J13" s="16">
        <v>0</v>
      </c>
      <c r="K13" s="16">
        <v>0</v>
      </c>
      <c r="L13" s="22">
        <v>191399</v>
      </c>
      <c r="M13" s="22">
        <v>3697</v>
      </c>
      <c r="N13" s="22">
        <v>10375</v>
      </c>
      <c r="O13" s="16">
        <v>744</v>
      </c>
      <c r="P13" s="16">
        <v>425</v>
      </c>
      <c r="Q13" s="16">
        <v>23</v>
      </c>
      <c r="R13" s="16">
        <v>706</v>
      </c>
      <c r="S13" s="16">
        <v>44</v>
      </c>
      <c r="T13" s="16">
        <v>0</v>
      </c>
      <c r="U13" s="16">
        <v>0</v>
      </c>
      <c r="V13" s="16">
        <v>3</v>
      </c>
      <c r="W13" s="16">
        <v>1</v>
      </c>
      <c r="X13" s="22">
        <v>11509</v>
      </c>
      <c r="Y13" s="16">
        <v>774</v>
      </c>
      <c r="Z13" s="9"/>
      <c r="AA13" s="9"/>
      <c r="AB13" s="9"/>
      <c r="AC13" s="9"/>
      <c r="AD13" s="9"/>
      <c r="AE13" s="9"/>
    </row>
    <row r="14" spans="1:31" ht="21" x14ac:dyDescent="0.3">
      <c r="A14" s="15" t="s">
        <v>25</v>
      </c>
      <c r="B14" s="22">
        <v>31702</v>
      </c>
      <c r="C14" s="22">
        <v>1417</v>
      </c>
      <c r="D14" s="16">
        <v>914</v>
      </c>
      <c r="E14" s="16">
        <v>55</v>
      </c>
      <c r="F14" s="16">
        <v>559</v>
      </c>
      <c r="G14" s="16">
        <v>63</v>
      </c>
      <c r="H14" s="16">
        <v>10</v>
      </c>
      <c r="I14" s="16">
        <v>1</v>
      </c>
      <c r="J14" s="16">
        <v>0</v>
      </c>
      <c r="K14" s="16">
        <v>0</v>
      </c>
      <c r="L14" s="22">
        <v>33185</v>
      </c>
      <c r="M14" s="22">
        <v>1437</v>
      </c>
      <c r="N14" s="22">
        <v>1472</v>
      </c>
      <c r="O14" s="16">
        <v>180</v>
      </c>
      <c r="P14" s="16">
        <v>99</v>
      </c>
      <c r="Q14" s="16">
        <v>10</v>
      </c>
      <c r="R14" s="16">
        <v>201</v>
      </c>
      <c r="S14" s="16">
        <v>12</v>
      </c>
      <c r="T14" s="16">
        <v>2</v>
      </c>
      <c r="U14" s="16">
        <v>1</v>
      </c>
      <c r="V14" s="16">
        <v>0</v>
      </c>
      <c r="W14" s="16">
        <v>0</v>
      </c>
      <c r="X14" s="22">
        <v>1774</v>
      </c>
      <c r="Y14" s="16">
        <v>197</v>
      </c>
      <c r="Z14" s="9"/>
      <c r="AA14" s="9"/>
      <c r="AB14" s="9"/>
      <c r="AC14" s="9"/>
      <c r="AD14" s="9"/>
      <c r="AE14" s="9"/>
    </row>
    <row r="15" spans="1:31" ht="21" x14ac:dyDescent="0.3">
      <c r="A15" s="15" t="s">
        <v>26</v>
      </c>
      <c r="B15" s="22">
        <v>274433</v>
      </c>
      <c r="C15" s="22">
        <v>12803</v>
      </c>
      <c r="D15" s="22">
        <v>3267</v>
      </c>
      <c r="E15" s="16">
        <v>145</v>
      </c>
      <c r="F15" s="22">
        <v>2268</v>
      </c>
      <c r="G15" s="16">
        <v>114</v>
      </c>
      <c r="H15" s="16">
        <v>489</v>
      </c>
      <c r="I15" s="16">
        <v>33</v>
      </c>
      <c r="J15" s="16">
        <v>490</v>
      </c>
      <c r="K15" s="16">
        <v>21</v>
      </c>
      <c r="L15" s="22">
        <v>280947</v>
      </c>
      <c r="M15" s="22">
        <v>12918</v>
      </c>
      <c r="N15" s="22">
        <v>33194</v>
      </c>
      <c r="O15" s="22">
        <v>3289</v>
      </c>
      <c r="P15" s="16">
        <v>823</v>
      </c>
      <c r="Q15" s="16">
        <v>67</v>
      </c>
      <c r="R15" s="22">
        <v>2742</v>
      </c>
      <c r="S15" s="16">
        <v>145</v>
      </c>
      <c r="T15" s="16">
        <v>93</v>
      </c>
      <c r="U15" s="16">
        <v>10</v>
      </c>
      <c r="V15" s="16">
        <v>34</v>
      </c>
      <c r="W15" s="16">
        <v>3</v>
      </c>
      <c r="X15" s="22">
        <v>36886</v>
      </c>
      <c r="Y15" s="22">
        <v>3398</v>
      </c>
      <c r="Z15" s="9"/>
      <c r="AA15" s="9"/>
      <c r="AB15" s="9"/>
      <c r="AC15" s="9"/>
      <c r="AD15" s="9"/>
      <c r="AE15" s="9"/>
    </row>
    <row r="16" spans="1:31" ht="21" x14ac:dyDescent="0.3">
      <c r="A16" s="15" t="s">
        <v>27</v>
      </c>
      <c r="B16" s="22">
        <v>29604</v>
      </c>
      <c r="C16" s="22">
        <v>1370</v>
      </c>
      <c r="D16" s="16">
        <v>64</v>
      </c>
      <c r="E16" s="16">
        <v>12</v>
      </c>
      <c r="F16" s="16">
        <v>7</v>
      </c>
      <c r="G16" s="16">
        <v>2</v>
      </c>
      <c r="H16" s="16">
        <v>2</v>
      </c>
      <c r="I16" s="16">
        <v>1</v>
      </c>
      <c r="J16" s="16">
        <v>0</v>
      </c>
      <c r="K16" s="16">
        <v>0</v>
      </c>
      <c r="L16" s="22">
        <v>29677</v>
      </c>
      <c r="M16" s="22">
        <v>1371</v>
      </c>
      <c r="N16" s="22">
        <v>5277</v>
      </c>
      <c r="O16" s="16">
        <v>447</v>
      </c>
      <c r="P16" s="16">
        <v>64</v>
      </c>
      <c r="Q16" s="16">
        <v>5</v>
      </c>
      <c r="R16" s="16">
        <v>156</v>
      </c>
      <c r="S16" s="16">
        <v>16</v>
      </c>
      <c r="T16" s="16">
        <v>405</v>
      </c>
      <c r="U16" s="16">
        <v>18</v>
      </c>
      <c r="V16" s="16">
        <v>10</v>
      </c>
      <c r="W16" s="16">
        <v>1</v>
      </c>
      <c r="X16" s="22">
        <v>5912</v>
      </c>
      <c r="Y16" s="16">
        <v>472</v>
      </c>
      <c r="Z16" s="9"/>
      <c r="AA16" s="9"/>
      <c r="AB16" s="9"/>
      <c r="AC16" s="9"/>
      <c r="AD16" s="9"/>
      <c r="AE16" s="9"/>
    </row>
    <row r="17" spans="1:31" ht="21" x14ac:dyDescent="0.3">
      <c r="A17" s="15" t="s">
        <v>28</v>
      </c>
      <c r="B17" s="22">
        <v>135773</v>
      </c>
      <c r="C17" s="22">
        <v>6407</v>
      </c>
      <c r="D17" s="16">
        <v>30</v>
      </c>
      <c r="E17" s="16">
        <v>1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22">
        <v>135803</v>
      </c>
      <c r="M17" s="22">
        <v>6408</v>
      </c>
      <c r="N17" s="22">
        <v>17968</v>
      </c>
      <c r="O17" s="22">
        <v>1735</v>
      </c>
      <c r="P17" s="16">
        <v>10</v>
      </c>
      <c r="Q17" s="16">
        <v>1</v>
      </c>
      <c r="R17" s="22">
        <v>1437</v>
      </c>
      <c r="S17" s="16">
        <v>47</v>
      </c>
      <c r="T17" s="16">
        <v>0</v>
      </c>
      <c r="U17" s="16">
        <v>0</v>
      </c>
      <c r="V17" s="16">
        <v>0</v>
      </c>
      <c r="W17" s="16">
        <v>0</v>
      </c>
      <c r="X17" s="22">
        <v>19415</v>
      </c>
      <c r="Y17" s="22">
        <v>1758</v>
      </c>
      <c r="Z17" s="9"/>
      <c r="AA17" s="9"/>
      <c r="AB17" s="9"/>
      <c r="AC17" s="9"/>
      <c r="AD17" s="9"/>
      <c r="AE17" s="9"/>
    </row>
    <row r="18" spans="1:31" ht="21" x14ac:dyDescent="0.3">
      <c r="A18" s="15" t="s">
        <v>29</v>
      </c>
      <c r="B18" s="22">
        <v>113007</v>
      </c>
      <c r="C18" s="22">
        <v>5362</v>
      </c>
      <c r="D18" s="16">
        <v>776</v>
      </c>
      <c r="E18" s="16">
        <v>67</v>
      </c>
      <c r="F18" s="16">
        <v>686</v>
      </c>
      <c r="G18" s="16">
        <v>118</v>
      </c>
      <c r="H18" s="22">
        <v>1785</v>
      </c>
      <c r="I18" s="16">
        <v>158</v>
      </c>
      <c r="J18" s="16">
        <v>920</v>
      </c>
      <c r="K18" s="16">
        <v>81</v>
      </c>
      <c r="L18" s="22">
        <v>117174</v>
      </c>
      <c r="M18" s="22">
        <v>5401</v>
      </c>
      <c r="N18" s="22">
        <v>18340</v>
      </c>
      <c r="O18" s="22">
        <v>1738</v>
      </c>
      <c r="P18" s="16">
        <v>412</v>
      </c>
      <c r="Q18" s="16">
        <v>44</v>
      </c>
      <c r="R18" s="22">
        <v>1511</v>
      </c>
      <c r="S18" s="16">
        <v>102</v>
      </c>
      <c r="T18" s="16">
        <v>111</v>
      </c>
      <c r="U18" s="16">
        <v>10</v>
      </c>
      <c r="V18" s="16">
        <v>25</v>
      </c>
      <c r="W18" s="16">
        <v>3</v>
      </c>
      <c r="X18" s="22">
        <v>20399</v>
      </c>
      <c r="Y18" s="22">
        <v>1800</v>
      </c>
      <c r="Z18" s="9"/>
      <c r="AA18" s="9"/>
      <c r="AB18" s="9"/>
      <c r="AC18" s="9"/>
      <c r="AD18" s="9"/>
      <c r="AE18" s="9"/>
    </row>
    <row r="19" spans="1:31" ht="21" x14ac:dyDescent="0.3">
      <c r="A19" s="15" t="s">
        <v>30</v>
      </c>
      <c r="B19" s="22">
        <v>197488</v>
      </c>
      <c r="C19" s="22">
        <v>9019</v>
      </c>
      <c r="D19" s="22">
        <v>3355</v>
      </c>
      <c r="E19" s="16">
        <v>212</v>
      </c>
      <c r="F19" s="22">
        <v>1668</v>
      </c>
      <c r="G19" s="16">
        <v>130</v>
      </c>
      <c r="H19" s="16">
        <v>256</v>
      </c>
      <c r="I19" s="16">
        <v>22</v>
      </c>
      <c r="J19" s="16">
        <v>974</v>
      </c>
      <c r="K19" s="16">
        <v>32</v>
      </c>
      <c r="L19" s="22">
        <v>203741</v>
      </c>
      <c r="M19" s="22">
        <v>9163</v>
      </c>
      <c r="N19" s="22">
        <v>29868</v>
      </c>
      <c r="O19" s="22">
        <v>2547</v>
      </c>
      <c r="P19" s="16">
        <v>879</v>
      </c>
      <c r="Q19" s="16">
        <v>70</v>
      </c>
      <c r="R19" s="22">
        <v>2473</v>
      </c>
      <c r="S19" s="16">
        <v>162</v>
      </c>
      <c r="T19" s="16">
        <v>344</v>
      </c>
      <c r="U19" s="16">
        <v>22</v>
      </c>
      <c r="V19" s="16">
        <v>706</v>
      </c>
      <c r="W19" s="16">
        <v>30</v>
      </c>
      <c r="X19" s="22">
        <v>34270</v>
      </c>
      <c r="Y19" s="22">
        <v>2679</v>
      </c>
      <c r="Z19" s="9"/>
      <c r="AA19" s="9"/>
      <c r="AB19" s="9"/>
      <c r="AC19" s="9"/>
      <c r="AD19" s="9"/>
      <c r="AE19" s="9"/>
    </row>
    <row r="20" spans="1:31" ht="21" x14ac:dyDescent="0.3">
      <c r="A20" s="15" t="s">
        <v>31</v>
      </c>
      <c r="B20" s="22">
        <v>70553</v>
      </c>
      <c r="C20" s="22">
        <v>3008</v>
      </c>
      <c r="D20" s="16">
        <v>281</v>
      </c>
      <c r="E20" s="16">
        <v>25</v>
      </c>
      <c r="F20" s="16">
        <v>867</v>
      </c>
      <c r="G20" s="16">
        <v>155</v>
      </c>
      <c r="H20" s="16">
        <v>591</v>
      </c>
      <c r="I20" s="16">
        <v>102</v>
      </c>
      <c r="J20" s="16">
        <v>105</v>
      </c>
      <c r="K20" s="16">
        <v>5</v>
      </c>
      <c r="L20" s="22">
        <v>72397</v>
      </c>
      <c r="M20" s="22">
        <v>3015</v>
      </c>
      <c r="N20" s="22">
        <v>10514</v>
      </c>
      <c r="O20" s="16">
        <v>864</v>
      </c>
      <c r="P20" s="16">
        <v>165</v>
      </c>
      <c r="Q20" s="16">
        <v>12</v>
      </c>
      <c r="R20" s="16">
        <v>707</v>
      </c>
      <c r="S20" s="16">
        <v>51</v>
      </c>
      <c r="T20" s="16">
        <v>10</v>
      </c>
      <c r="U20" s="16">
        <v>1</v>
      </c>
      <c r="V20" s="16">
        <v>0</v>
      </c>
      <c r="W20" s="16">
        <v>0</v>
      </c>
      <c r="X20" s="22">
        <v>11396</v>
      </c>
      <c r="Y20" s="16">
        <v>924</v>
      </c>
      <c r="Z20" s="9"/>
      <c r="AA20" s="9"/>
      <c r="AB20" s="9"/>
      <c r="AC20" s="9"/>
      <c r="AD20" s="9"/>
      <c r="AE20" s="9"/>
    </row>
    <row r="21" spans="1:31" ht="21" x14ac:dyDescent="0.3">
      <c r="A21" s="15" t="s">
        <v>32</v>
      </c>
      <c r="B21" s="22">
        <v>53206</v>
      </c>
      <c r="C21" s="22">
        <v>3250</v>
      </c>
      <c r="D21" s="16">
        <v>516</v>
      </c>
      <c r="E21" s="16">
        <v>25</v>
      </c>
      <c r="F21" s="16">
        <v>10</v>
      </c>
      <c r="G21" s="16">
        <v>1</v>
      </c>
      <c r="H21" s="16">
        <v>26</v>
      </c>
      <c r="I21" s="16">
        <v>1</v>
      </c>
      <c r="J21" s="16">
        <v>10</v>
      </c>
      <c r="K21" s="16">
        <v>1</v>
      </c>
      <c r="L21" s="22">
        <v>53768</v>
      </c>
      <c r="M21" s="22">
        <v>3272</v>
      </c>
      <c r="N21" s="22">
        <v>4394</v>
      </c>
      <c r="O21" s="16">
        <v>416</v>
      </c>
      <c r="P21" s="16">
        <v>195</v>
      </c>
      <c r="Q21" s="16">
        <v>27</v>
      </c>
      <c r="R21" s="16">
        <v>297</v>
      </c>
      <c r="S21" s="16">
        <v>21</v>
      </c>
      <c r="T21" s="16">
        <v>0</v>
      </c>
      <c r="U21" s="16">
        <v>0</v>
      </c>
      <c r="V21" s="16">
        <v>0</v>
      </c>
      <c r="W21" s="16">
        <v>0</v>
      </c>
      <c r="X21" s="22">
        <v>4886</v>
      </c>
      <c r="Y21" s="16">
        <v>457</v>
      </c>
      <c r="Z21" s="9"/>
      <c r="AA21" s="9"/>
      <c r="AB21" s="9"/>
      <c r="AC21" s="9"/>
      <c r="AD21" s="9"/>
      <c r="AE21" s="9"/>
    </row>
    <row r="22" spans="1:31" ht="27.75" customHeight="1" x14ac:dyDescent="0.3">
      <c r="A22" s="15" t="s">
        <v>33</v>
      </c>
      <c r="B22" s="22">
        <v>108914</v>
      </c>
      <c r="C22" s="22">
        <v>5260</v>
      </c>
      <c r="D22" s="22">
        <v>23857</v>
      </c>
      <c r="E22" s="16">
        <v>32</v>
      </c>
      <c r="F22" s="22">
        <v>8386</v>
      </c>
      <c r="G22" s="16">
        <v>14</v>
      </c>
      <c r="H22" s="22">
        <v>6509</v>
      </c>
      <c r="I22" s="16">
        <v>3</v>
      </c>
      <c r="J22" s="16">
        <v>42</v>
      </c>
      <c r="K22" s="16">
        <v>2</v>
      </c>
      <c r="L22" s="22">
        <v>147708</v>
      </c>
      <c r="M22" s="22">
        <v>5280</v>
      </c>
      <c r="N22" s="22">
        <v>8889</v>
      </c>
      <c r="O22" s="16">
        <v>977</v>
      </c>
      <c r="P22" s="16">
        <v>151</v>
      </c>
      <c r="Q22" s="16">
        <v>22</v>
      </c>
      <c r="R22" s="16">
        <v>475</v>
      </c>
      <c r="S22" s="16">
        <v>56</v>
      </c>
      <c r="T22" s="16">
        <v>62</v>
      </c>
      <c r="U22" s="16">
        <v>5</v>
      </c>
      <c r="V22" s="16">
        <v>4</v>
      </c>
      <c r="W22" s="16">
        <v>1</v>
      </c>
      <c r="X22" s="22">
        <v>9581</v>
      </c>
      <c r="Y22" s="22">
        <v>1035</v>
      </c>
      <c r="Z22" s="9"/>
      <c r="AA22" s="9"/>
      <c r="AB22" s="9"/>
      <c r="AC22" s="9"/>
      <c r="AD22" s="9"/>
      <c r="AE22" s="9"/>
    </row>
    <row r="23" spans="1:31" ht="21" x14ac:dyDescent="0.3">
      <c r="A23" s="15" t="s">
        <v>34</v>
      </c>
      <c r="B23" s="22">
        <v>44786</v>
      </c>
      <c r="C23" s="22">
        <v>2474</v>
      </c>
      <c r="D23" s="16">
        <v>59</v>
      </c>
      <c r="E23" s="16">
        <v>4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22">
        <v>44845</v>
      </c>
      <c r="M23" s="22">
        <v>2478</v>
      </c>
      <c r="N23" s="22">
        <v>7396</v>
      </c>
      <c r="O23" s="16">
        <v>651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22">
        <v>7396</v>
      </c>
      <c r="Y23" s="16">
        <v>651</v>
      </c>
      <c r="Z23" s="9"/>
      <c r="AA23" s="9"/>
      <c r="AB23" s="9"/>
      <c r="AC23" s="9"/>
      <c r="AD23" s="9"/>
      <c r="AE23" s="9"/>
    </row>
    <row r="24" spans="1:31" ht="21" x14ac:dyDescent="0.3">
      <c r="A24" s="15" t="s">
        <v>35</v>
      </c>
      <c r="B24" s="22">
        <v>87813</v>
      </c>
      <c r="C24" s="22">
        <v>4957</v>
      </c>
      <c r="D24" s="22">
        <v>2208</v>
      </c>
      <c r="E24" s="16">
        <v>96</v>
      </c>
      <c r="F24" s="16">
        <v>472</v>
      </c>
      <c r="G24" s="16">
        <v>22</v>
      </c>
      <c r="H24" s="16">
        <v>48</v>
      </c>
      <c r="I24" s="16">
        <v>6</v>
      </c>
      <c r="J24" s="16">
        <v>0</v>
      </c>
      <c r="K24" s="16">
        <v>0</v>
      </c>
      <c r="L24" s="22">
        <v>90541</v>
      </c>
      <c r="M24" s="22">
        <v>5016</v>
      </c>
      <c r="N24" s="22">
        <v>13179</v>
      </c>
      <c r="O24" s="22">
        <v>1375</v>
      </c>
      <c r="P24" s="16">
        <v>800</v>
      </c>
      <c r="Q24" s="16">
        <v>99</v>
      </c>
      <c r="R24" s="22">
        <v>1753</v>
      </c>
      <c r="S24" s="16">
        <v>112</v>
      </c>
      <c r="T24" s="16">
        <v>201</v>
      </c>
      <c r="U24" s="16">
        <v>24</v>
      </c>
      <c r="V24" s="16">
        <v>272</v>
      </c>
      <c r="W24" s="16">
        <v>14</v>
      </c>
      <c r="X24" s="22">
        <v>16205</v>
      </c>
      <c r="Y24" s="22">
        <v>1458</v>
      </c>
      <c r="Z24" s="9"/>
      <c r="AA24" s="9"/>
      <c r="AB24" s="9"/>
      <c r="AC24" s="9"/>
      <c r="AD24" s="9"/>
      <c r="AE24" s="9"/>
    </row>
    <row r="25" spans="1:31" ht="21" x14ac:dyDescent="0.3">
      <c r="A25" s="15" t="s">
        <v>36</v>
      </c>
      <c r="B25" s="22">
        <v>75596</v>
      </c>
      <c r="C25" s="22">
        <v>2508</v>
      </c>
      <c r="D25" s="16">
        <v>115</v>
      </c>
      <c r="E25" s="16">
        <v>7</v>
      </c>
      <c r="F25" s="16">
        <v>215</v>
      </c>
      <c r="G25" s="16">
        <v>8</v>
      </c>
      <c r="H25" s="16">
        <v>2</v>
      </c>
      <c r="I25" s="16">
        <v>1</v>
      </c>
      <c r="J25" s="16">
        <v>0</v>
      </c>
      <c r="K25" s="16">
        <v>0</v>
      </c>
      <c r="L25" s="22">
        <v>75928</v>
      </c>
      <c r="M25" s="22">
        <v>2513</v>
      </c>
      <c r="N25" s="22">
        <v>4351</v>
      </c>
      <c r="O25" s="16">
        <v>361</v>
      </c>
      <c r="P25" s="16">
        <v>612</v>
      </c>
      <c r="Q25" s="16">
        <v>40</v>
      </c>
      <c r="R25" s="22">
        <v>1672</v>
      </c>
      <c r="S25" s="16">
        <v>11</v>
      </c>
      <c r="T25" s="16">
        <v>0</v>
      </c>
      <c r="U25" s="16">
        <v>0</v>
      </c>
      <c r="V25" s="16">
        <v>7</v>
      </c>
      <c r="W25" s="16">
        <v>1</v>
      </c>
      <c r="X25" s="22">
        <v>6642</v>
      </c>
      <c r="Y25" s="16">
        <v>402</v>
      </c>
      <c r="Z25" s="9"/>
      <c r="AA25" s="9"/>
      <c r="AB25" s="9"/>
      <c r="AC25" s="9"/>
      <c r="AD25" s="9"/>
      <c r="AE25" s="9"/>
    </row>
    <row r="26" spans="1:31" ht="28.5" customHeight="1" x14ac:dyDescent="0.3">
      <c r="A26" s="33" t="s">
        <v>37</v>
      </c>
      <c r="B26" s="22">
        <v>1979064</v>
      </c>
      <c r="C26" s="22">
        <v>92606</v>
      </c>
      <c r="D26" s="22">
        <v>108509</v>
      </c>
      <c r="E26" s="16">
        <v>927</v>
      </c>
      <c r="F26" s="22">
        <v>71632</v>
      </c>
      <c r="G26" s="16">
        <v>773</v>
      </c>
      <c r="H26" s="22">
        <v>27931</v>
      </c>
      <c r="I26" s="16">
        <v>376</v>
      </c>
      <c r="J26" s="22">
        <v>12754</v>
      </c>
      <c r="K26" s="16">
        <v>151</v>
      </c>
      <c r="L26" s="22">
        <v>2199890</v>
      </c>
      <c r="M26" s="22">
        <v>93207</v>
      </c>
      <c r="N26" s="22">
        <v>232600</v>
      </c>
      <c r="O26" s="22">
        <v>21219</v>
      </c>
      <c r="P26" s="22">
        <v>6787</v>
      </c>
      <c r="Q26" s="16">
        <v>642</v>
      </c>
      <c r="R26" s="22">
        <v>34270</v>
      </c>
      <c r="S26" s="22">
        <v>1512</v>
      </c>
      <c r="T26" s="22">
        <v>2718</v>
      </c>
      <c r="U26" s="16">
        <v>177</v>
      </c>
      <c r="V26" s="22">
        <v>4409</v>
      </c>
      <c r="W26" s="16">
        <v>125</v>
      </c>
      <c r="X26" s="22">
        <v>280784</v>
      </c>
      <c r="Y26" s="22">
        <f>SUM(Y8:Y25)</f>
        <v>22505</v>
      </c>
      <c r="Z26" s="9"/>
      <c r="AA26" s="9"/>
      <c r="AB26" s="9"/>
      <c r="AC26" s="9"/>
      <c r="AD26" s="9"/>
      <c r="AE26" s="9"/>
    </row>
    <row r="27" spans="1:31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</sheetData>
  <mergeCells count="15">
    <mergeCell ref="A1:Y1"/>
    <mergeCell ref="A2:Y2"/>
    <mergeCell ref="A3:Y3"/>
    <mergeCell ref="X5:Y5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</mergeCells>
  <pageMargins left="0.16" right="0.21" top="0.74803149606299213" bottom="0.74803149606299213" header="0.31496062992125984" footer="0.31496062992125984"/>
  <pageSetup paperSize="9" scale="75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E27"/>
  <sheetViews>
    <sheetView topLeftCell="A4" workbookViewId="0">
      <selection activeCell="AA29" sqref="AA29"/>
    </sheetView>
  </sheetViews>
  <sheetFormatPr defaultRowHeight="21" x14ac:dyDescent="0.35"/>
  <cols>
    <col min="1" max="1" width="9.125" style="9" customWidth="1"/>
    <col min="2" max="2" width="5.5" style="1" customWidth="1"/>
    <col min="3" max="3" width="6.25" style="1" customWidth="1"/>
    <col min="4" max="4" width="5.5" style="1" customWidth="1"/>
    <col min="5" max="5" width="6.375" style="1" customWidth="1"/>
    <col min="6" max="6" width="5.5" style="1" customWidth="1"/>
    <col min="7" max="7" width="6.25" style="1" customWidth="1"/>
    <col min="8" max="8" width="5.5" style="1" customWidth="1"/>
    <col min="9" max="9" width="6.5" style="1" customWidth="1"/>
    <col min="10" max="10" width="5.5" style="1" customWidth="1"/>
    <col min="11" max="11" width="6.25" style="1" customWidth="1"/>
    <col min="12" max="12" width="5.5" style="1" customWidth="1"/>
    <col min="13" max="13" width="6.375" style="1" customWidth="1"/>
    <col min="14" max="14" width="5.5" style="1" customWidth="1"/>
    <col min="15" max="17" width="6.375" style="1" customWidth="1"/>
    <col min="18" max="18" width="5.5" style="1" customWidth="1"/>
    <col min="19" max="19" width="6.5" style="1" customWidth="1"/>
    <col min="20" max="20" width="5.5" style="1" customWidth="1"/>
    <col min="21" max="21" width="6.25" style="1" customWidth="1"/>
    <col min="22" max="22" width="5.5" style="1" customWidth="1"/>
    <col min="23" max="23" width="6.25" style="1" customWidth="1"/>
    <col min="24" max="24" width="5.5" style="1" customWidth="1"/>
    <col min="25" max="25" width="6.625" style="1" customWidth="1"/>
    <col min="26" max="26" width="5.5" style="1" customWidth="1"/>
    <col min="27" max="27" width="6.375" style="1" customWidth="1"/>
    <col min="28" max="28" width="5.5" style="1" customWidth="1"/>
    <col min="29" max="29" width="6.625" style="1" customWidth="1"/>
    <col min="30" max="30" width="5.5" style="1" customWidth="1"/>
    <col min="31" max="31" width="6.5" style="1" customWidth="1"/>
    <col min="32" max="16384" width="9" style="1"/>
  </cols>
  <sheetData>
    <row r="1" spans="1:31" x14ac:dyDescent="0.3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</row>
    <row r="2" spans="1:31" ht="24" customHeight="1" x14ac:dyDescent="0.35">
      <c r="A2" s="53" t="s">
        <v>125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</row>
    <row r="3" spans="1:31" ht="24" customHeight="1" x14ac:dyDescent="0.35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5" spans="1:31" ht="21.75" thickBot="1" x14ac:dyDescent="0.4">
      <c r="A5" s="10"/>
      <c r="B5" s="68" t="s">
        <v>102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</row>
    <row r="6" spans="1:31" ht="21.75" thickBot="1" x14ac:dyDescent="0.4">
      <c r="A6" s="7" t="s">
        <v>8</v>
      </c>
      <c r="B6" s="68" t="s">
        <v>103</v>
      </c>
      <c r="C6" s="68"/>
      <c r="D6" s="68" t="s">
        <v>104</v>
      </c>
      <c r="E6" s="68"/>
      <c r="F6" s="68" t="s">
        <v>105</v>
      </c>
      <c r="G6" s="68"/>
      <c r="H6" s="68" t="s">
        <v>106</v>
      </c>
      <c r="I6" s="68"/>
      <c r="J6" s="68" t="s">
        <v>107</v>
      </c>
      <c r="K6" s="68"/>
      <c r="L6" s="68" t="s">
        <v>108</v>
      </c>
      <c r="M6" s="68"/>
      <c r="N6" s="68" t="s">
        <v>109</v>
      </c>
      <c r="O6" s="68"/>
      <c r="P6" s="68" t="s">
        <v>110</v>
      </c>
      <c r="Q6" s="68"/>
      <c r="R6" s="68" t="s">
        <v>111</v>
      </c>
      <c r="S6" s="68"/>
      <c r="T6" s="68" t="s">
        <v>112</v>
      </c>
      <c r="U6" s="68"/>
      <c r="V6" s="68" t="s">
        <v>113</v>
      </c>
      <c r="W6" s="68"/>
      <c r="X6" s="68" t="s">
        <v>114</v>
      </c>
      <c r="Y6" s="68"/>
      <c r="Z6" s="68" t="s">
        <v>115</v>
      </c>
      <c r="AA6" s="68"/>
      <c r="AB6" s="68" t="s">
        <v>116</v>
      </c>
      <c r="AC6" s="68"/>
      <c r="AD6" s="68" t="s">
        <v>117</v>
      </c>
      <c r="AE6" s="68"/>
    </row>
    <row r="7" spans="1:31" ht="25.5" customHeight="1" thickBot="1" x14ac:dyDescent="0.4">
      <c r="A7" s="11"/>
      <c r="B7" s="8" t="s">
        <v>73</v>
      </c>
      <c r="C7" s="8" t="s">
        <v>3</v>
      </c>
      <c r="D7" s="8" t="s">
        <v>73</v>
      </c>
      <c r="E7" s="8" t="s">
        <v>3</v>
      </c>
      <c r="F7" s="8" t="s">
        <v>73</v>
      </c>
      <c r="G7" s="8" t="s">
        <v>3</v>
      </c>
      <c r="H7" s="8" t="s">
        <v>73</v>
      </c>
      <c r="I7" s="8" t="s">
        <v>3</v>
      </c>
      <c r="J7" s="8" t="s">
        <v>73</v>
      </c>
      <c r="K7" s="8" t="s">
        <v>3</v>
      </c>
      <c r="L7" s="8" t="s">
        <v>73</v>
      </c>
      <c r="M7" s="8" t="s">
        <v>3</v>
      </c>
      <c r="N7" s="8" t="s">
        <v>73</v>
      </c>
      <c r="O7" s="8" t="s">
        <v>3</v>
      </c>
      <c r="P7" s="8" t="s">
        <v>73</v>
      </c>
      <c r="Q7" s="8" t="s">
        <v>3</v>
      </c>
      <c r="R7" s="8" t="s">
        <v>73</v>
      </c>
      <c r="S7" s="8" t="s">
        <v>3</v>
      </c>
      <c r="T7" s="8" t="s">
        <v>73</v>
      </c>
      <c r="U7" s="8" t="s">
        <v>3</v>
      </c>
      <c r="V7" s="8" t="s">
        <v>73</v>
      </c>
      <c r="W7" s="8" t="s">
        <v>3</v>
      </c>
      <c r="X7" s="8" t="s">
        <v>73</v>
      </c>
      <c r="Y7" s="8" t="s">
        <v>3</v>
      </c>
      <c r="Z7" s="8" t="s">
        <v>73</v>
      </c>
      <c r="AA7" s="8" t="s">
        <v>3</v>
      </c>
      <c r="AB7" s="8" t="s">
        <v>73</v>
      </c>
      <c r="AC7" s="8" t="s">
        <v>3</v>
      </c>
      <c r="AD7" s="8" t="s">
        <v>73</v>
      </c>
      <c r="AE7" s="8" t="s">
        <v>3</v>
      </c>
    </row>
    <row r="8" spans="1:31" ht="24.75" customHeight="1" x14ac:dyDescent="0.35">
      <c r="A8" s="31"/>
      <c r="B8" s="32" t="s">
        <v>118</v>
      </c>
      <c r="C8" s="32" t="s">
        <v>119</v>
      </c>
      <c r="D8" s="32" t="s">
        <v>118</v>
      </c>
      <c r="E8" s="32" t="s">
        <v>119</v>
      </c>
      <c r="F8" s="32" t="s">
        <v>118</v>
      </c>
      <c r="G8" s="32" t="s">
        <v>119</v>
      </c>
      <c r="H8" s="32" t="s">
        <v>118</v>
      </c>
      <c r="I8" s="32" t="s">
        <v>119</v>
      </c>
      <c r="J8" s="32" t="s">
        <v>118</v>
      </c>
      <c r="K8" s="32" t="s">
        <v>119</v>
      </c>
      <c r="L8" s="32" t="s">
        <v>118</v>
      </c>
      <c r="M8" s="32" t="s">
        <v>119</v>
      </c>
      <c r="N8" s="32" t="s">
        <v>118</v>
      </c>
      <c r="O8" s="32" t="s">
        <v>119</v>
      </c>
      <c r="P8" s="32" t="s">
        <v>118</v>
      </c>
      <c r="Q8" s="32" t="s">
        <v>119</v>
      </c>
      <c r="R8" s="32" t="s">
        <v>118</v>
      </c>
      <c r="S8" s="32" t="s">
        <v>119</v>
      </c>
      <c r="T8" s="32" t="s">
        <v>118</v>
      </c>
      <c r="U8" s="32" t="s">
        <v>119</v>
      </c>
      <c r="V8" s="32" t="s">
        <v>118</v>
      </c>
      <c r="W8" s="32" t="s">
        <v>119</v>
      </c>
      <c r="X8" s="32" t="s">
        <v>118</v>
      </c>
      <c r="Y8" s="32" t="s">
        <v>119</v>
      </c>
      <c r="Z8" s="32" t="s">
        <v>118</v>
      </c>
      <c r="AA8" s="32" t="s">
        <v>119</v>
      </c>
      <c r="AB8" s="32" t="s">
        <v>118</v>
      </c>
      <c r="AC8" s="32" t="s">
        <v>119</v>
      </c>
      <c r="AD8" s="32" t="s">
        <v>118</v>
      </c>
      <c r="AE8" s="32" t="s">
        <v>119</v>
      </c>
    </row>
    <row r="9" spans="1:31" ht="26.25" customHeight="1" x14ac:dyDescent="0.35">
      <c r="A9" s="13" t="s">
        <v>19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7</v>
      </c>
      <c r="I9" s="14">
        <v>4</v>
      </c>
      <c r="J9" s="14">
        <v>279</v>
      </c>
      <c r="K9" s="14">
        <v>70</v>
      </c>
      <c r="L9" s="14">
        <v>299</v>
      </c>
      <c r="M9" s="14">
        <v>54</v>
      </c>
      <c r="N9" s="21">
        <v>2027</v>
      </c>
      <c r="O9" s="14">
        <v>17</v>
      </c>
      <c r="P9" s="21">
        <v>2002</v>
      </c>
      <c r="Q9" s="14">
        <v>3</v>
      </c>
      <c r="R9" s="14">
        <v>8</v>
      </c>
      <c r="S9" s="14">
        <v>3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94</v>
      </c>
      <c r="AA9" s="14">
        <v>22</v>
      </c>
      <c r="AB9" s="14">
        <v>250</v>
      </c>
      <c r="AC9" s="14">
        <v>79</v>
      </c>
      <c r="AD9" s="14">
        <v>517</v>
      </c>
      <c r="AE9" s="14">
        <v>37</v>
      </c>
    </row>
    <row r="10" spans="1:31" x14ac:dyDescent="0.35">
      <c r="A10" s="15" t="s">
        <v>20</v>
      </c>
      <c r="B10" s="16">
        <v>4</v>
      </c>
      <c r="C10" s="16">
        <v>1</v>
      </c>
      <c r="D10" s="16">
        <v>0</v>
      </c>
      <c r="E10" s="16">
        <v>0</v>
      </c>
      <c r="F10" s="16">
        <v>0</v>
      </c>
      <c r="G10" s="16">
        <v>0</v>
      </c>
      <c r="H10" s="16">
        <v>8</v>
      </c>
      <c r="I10" s="16">
        <v>1</v>
      </c>
      <c r="J10" s="16">
        <v>68</v>
      </c>
      <c r="K10" s="16">
        <v>15</v>
      </c>
      <c r="L10" s="16">
        <v>81</v>
      </c>
      <c r="M10" s="16">
        <v>11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19</v>
      </c>
      <c r="AA10" s="16">
        <v>7</v>
      </c>
      <c r="AB10" s="16">
        <v>288</v>
      </c>
      <c r="AC10" s="16">
        <v>84</v>
      </c>
      <c r="AD10" s="16">
        <v>14</v>
      </c>
      <c r="AE10" s="16">
        <v>6</v>
      </c>
    </row>
    <row r="11" spans="1:31" x14ac:dyDescent="0.35">
      <c r="A11" s="15" t="s">
        <v>21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</row>
    <row r="12" spans="1:31" x14ac:dyDescent="0.35">
      <c r="A12" s="15" t="s">
        <v>22</v>
      </c>
      <c r="B12" s="16">
        <v>15</v>
      </c>
      <c r="C12" s="16">
        <v>1</v>
      </c>
      <c r="D12" s="16">
        <v>0</v>
      </c>
      <c r="E12" s="16">
        <v>0</v>
      </c>
      <c r="F12" s="16">
        <v>0</v>
      </c>
      <c r="G12" s="16">
        <v>0</v>
      </c>
      <c r="H12" s="16">
        <v>3</v>
      </c>
      <c r="I12" s="16">
        <v>1</v>
      </c>
      <c r="J12" s="16">
        <v>175</v>
      </c>
      <c r="K12" s="16">
        <v>58</v>
      </c>
      <c r="L12" s="16">
        <v>295</v>
      </c>
      <c r="M12" s="16">
        <v>27</v>
      </c>
      <c r="N12" s="16">
        <v>18</v>
      </c>
      <c r="O12" s="16">
        <v>4</v>
      </c>
      <c r="P12" s="22">
        <v>5022</v>
      </c>
      <c r="Q12" s="16">
        <v>5</v>
      </c>
      <c r="R12" s="16">
        <v>2</v>
      </c>
      <c r="S12" s="16">
        <v>1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105</v>
      </c>
      <c r="AA12" s="16">
        <v>10</v>
      </c>
      <c r="AB12" s="16">
        <v>262</v>
      </c>
      <c r="AC12" s="16">
        <v>77</v>
      </c>
      <c r="AD12" s="16">
        <v>47</v>
      </c>
      <c r="AE12" s="16">
        <v>6</v>
      </c>
    </row>
    <row r="13" spans="1:31" x14ac:dyDescent="0.35">
      <c r="A13" s="15" t="s">
        <v>23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2</v>
      </c>
      <c r="I13" s="16">
        <v>1</v>
      </c>
      <c r="J13" s="16">
        <v>96</v>
      </c>
      <c r="K13" s="16">
        <v>16</v>
      </c>
      <c r="L13" s="22">
        <v>1001</v>
      </c>
      <c r="M13" s="16">
        <v>13</v>
      </c>
      <c r="N13" s="16">
        <v>4</v>
      </c>
      <c r="O13" s="16">
        <v>2</v>
      </c>
      <c r="P13" s="16">
        <v>0</v>
      </c>
      <c r="Q13" s="16">
        <v>0</v>
      </c>
      <c r="R13" s="16">
        <v>1</v>
      </c>
      <c r="S13" s="16">
        <v>1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45</v>
      </c>
      <c r="AA13" s="16">
        <v>6</v>
      </c>
      <c r="AB13" s="16">
        <v>286</v>
      </c>
      <c r="AC13" s="16">
        <v>48</v>
      </c>
      <c r="AD13" s="16">
        <v>55</v>
      </c>
      <c r="AE13" s="16">
        <v>8</v>
      </c>
    </row>
    <row r="14" spans="1:31" x14ac:dyDescent="0.35">
      <c r="A14" s="15" t="s">
        <v>24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90</v>
      </c>
      <c r="K14" s="16">
        <v>21</v>
      </c>
      <c r="L14" s="16">
        <v>208</v>
      </c>
      <c r="M14" s="16">
        <v>20</v>
      </c>
      <c r="N14" s="16">
        <v>5</v>
      </c>
      <c r="O14" s="16">
        <v>4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12</v>
      </c>
      <c r="W14" s="16">
        <v>2</v>
      </c>
      <c r="X14" s="16">
        <v>0</v>
      </c>
      <c r="Y14" s="16">
        <v>0</v>
      </c>
      <c r="Z14" s="16">
        <v>91</v>
      </c>
      <c r="AA14" s="16">
        <v>15</v>
      </c>
      <c r="AB14" s="16">
        <v>285</v>
      </c>
      <c r="AC14" s="16">
        <v>78</v>
      </c>
      <c r="AD14" s="16">
        <v>53</v>
      </c>
      <c r="AE14" s="16">
        <v>19</v>
      </c>
    </row>
    <row r="15" spans="1:31" x14ac:dyDescent="0.35">
      <c r="A15" s="15" t="s">
        <v>25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5</v>
      </c>
      <c r="K15" s="16">
        <v>2</v>
      </c>
      <c r="L15" s="16">
        <v>55</v>
      </c>
      <c r="M15" s="16">
        <v>3</v>
      </c>
      <c r="N15" s="16">
        <v>3</v>
      </c>
      <c r="O15" s="16">
        <v>2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1</v>
      </c>
      <c r="AA15" s="16">
        <v>1</v>
      </c>
      <c r="AB15" s="16">
        <v>25</v>
      </c>
      <c r="AC15" s="16">
        <v>7</v>
      </c>
      <c r="AD15" s="16">
        <v>0</v>
      </c>
      <c r="AE15" s="16">
        <v>0</v>
      </c>
    </row>
    <row r="16" spans="1:31" x14ac:dyDescent="0.35">
      <c r="A16" s="15" t="s">
        <v>26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12</v>
      </c>
      <c r="I16" s="16">
        <v>2</v>
      </c>
      <c r="J16" s="16">
        <v>131</v>
      </c>
      <c r="K16" s="16">
        <v>30</v>
      </c>
      <c r="L16" s="16">
        <v>124</v>
      </c>
      <c r="M16" s="16">
        <v>26</v>
      </c>
      <c r="N16" s="16">
        <v>3</v>
      </c>
      <c r="O16" s="16">
        <v>3</v>
      </c>
      <c r="P16" s="16">
        <v>2</v>
      </c>
      <c r="Q16" s="16">
        <v>1</v>
      </c>
      <c r="R16" s="16">
        <v>0</v>
      </c>
      <c r="S16" s="16">
        <v>0</v>
      </c>
      <c r="T16" s="16">
        <v>0</v>
      </c>
      <c r="U16" s="16">
        <v>0</v>
      </c>
      <c r="V16" s="16">
        <v>8</v>
      </c>
      <c r="W16" s="16">
        <v>1</v>
      </c>
      <c r="X16" s="16">
        <v>0</v>
      </c>
      <c r="Y16" s="16">
        <v>0</v>
      </c>
      <c r="Z16" s="16">
        <v>59</v>
      </c>
      <c r="AA16" s="16">
        <v>15</v>
      </c>
      <c r="AB16" s="16">
        <v>91</v>
      </c>
      <c r="AC16" s="16">
        <v>33</v>
      </c>
      <c r="AD16" s="16">
        <v>309</v>
      </c>
      <c r="AE16" s="16">
        <v>66</v>
      </c>
    </row>
    <row r="17" spans="1:31" x14ac:dyDescent="0.35">
      <c r="A17" s="15" t="s">
        <v>27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4</v>
      </c>
      <c r="I17" s="16">
        <v>2</v>
      </c>
      <c r="J17" s="16">
        <v>66</v>
      </c>
      <c r="K17" s="16">
        <v>17</v>
      </c>
      <c r="L17" s="16">
        <v>70</v>
      </c>
      <c r="M17" s="16">
        <v>13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9</v>
      </c>
      <c r="AA17" s="16">
        <v>4</v>
      </c>
      <c r="AB17" s="16">
        <v>174</v>
      </c>
      <c r="AC17" s="16">
        <v>48</v>
      </c>
      <c r="AD17" s="16">
        <v>2</v>
      </c>
      <c r="AE17" s="16">
        <v>2</v>
      </c>
    </row>
    <row r="18" spans="1:31" x14ac:dyDescent="0.35">
      <c r="A18" s="15" t="s">
        <v>28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107</v>
      </c>
      <c r="K18" s="16">
        <v>34</v>
      </c>
      <c r="L18" s="16">
        <v>123</v>
      </c>
      <c r="M18" s="16">
        <v>26</v>
      </c>
      <c r="N18" s="16">
        <v>11</v>
      </c>
      <c r="O18" s="16">
        <v>4</v>
      </c>
      <c r="P18" s="16">
        <v>3</v>
      </c>
      <c r="Q18" s="16">
        <v>1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135</v>
      </c>
      <c r="AA18" s="16">
        <v>32</v>
      </c>
      <c r="AB18" s="16">
        <v>337</v>
      </c>
      <c r="AC18" s="16">
        <v>123</v>
      </c>
      <c r="AD18" s="16">
        <v>101</v>
      </c>
      <c r="AE18" s="16">
        <v>36</v>
      </c>
    </row>
    <row r="19" spans="1:31" ht="30" customHeight="1" x14ac:dyDescent="0.35">
      <c r="A19" s="15" t="s">
        <v>29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3</v>
      </c>
      <c r="I19" s="16">
        <v>2</v>
      </c>
      <c r="J19" s="16">
        <v>83</v>
      </c>
      <c r="K19" s="16">
        <v>20</v>
      </c>
      <c r="L19" s="16">
        <v>72</v>
      </c>
      <c r="M19" s="16">
        <v>6</v>
      </c>
      <c r="N19" s="16">
        <v>1</v>
      </c>
      <c r="O19" s="16">
        <v>1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60</v>
      </c>
      <c r="AC19" s="16">
        <v>13</v>
      </c>
      <c r="AD19" s="16">
        <v>59</v>
      </c>
      <c r="AE19" s="16">
        <v>14</v>
      </c>
    </row>
    <row r="20" spans="1:31" x14ac:dyDescent="0.35">
      <c r="A20" s="15" t="s">
        <v>30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4</v>
      </c>
      <c r="I20" s="16">
        <v>1</v>
      </c>
      <c r="J20" s="16">
        <v>183</v>
      </c>
      <c r="K20" s="16">
        <v>44</v>
      </c>
      <c r="L20" s="16">
        <v>188</v>
      </c>
      <c r="M20" s="16">
        <v>27</v>
      </c>
      <c r="N20" s="16">
        <v>36</v>
      </c>
      <c r="O20" s="16">
        <v>3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7</v>
      </c>
      <c r="W20" s="16">
        <v>2</v>
      </c>
      <c r="X20" s="16">
        <v>0</v>
      </c>
      <c r="Y20" s="16">
        <v>0</v>
      </c>
      <c r="Z20" s="16">
        <v>77</v>
      </c>
      <c r="AA20" s="16">
        <v>15</v>
      </c>
      <c r="AB20" s="16">
        <v>219</v>
      </c>
      <c r="AC20" s="16">
        <v>65</v>
      </c>
      <c r="AD20" s="16">
        <v>207</v>
      </c>
      <c r="AE20" s="16">
        <v>57</v>
      </c>
    </row>
    <row r="21" spans="1:31" x14ac:dyDescent="0.35">
      <c r="A21" s="15" t="s">
        <v>31</v>
      </c>
      <c r="B21" s="16">
        <v>2</v>
      </c>
      <c r="C21" s="16">
        <v>1</v>
      </c>
      <c r="D21" s="16">
        <v>0</v>
      </c>
      <c r="E21" s="16">
        <v>0</v>
      </c>
      <c r="F21" s="16">
        <v>0</v>
      </c>
      <c r="G21" s="16">
        <v>0</v>
      </c>
      <c r="H21" s="16">
        <v>6</v>
      </c>
      <c r="I21" s="16">
        <v>1</v>
      </c>
      <c r="J21" s="16">
        <v>108</v>
      </c>
      <c r="K21" s="16">
        <v>17</v>
      </c>
      <c r="L21" s="16">
        <v>27</v>
      </c>
      <c r="M21" s="16">
        <v>4</v>
      </c>
      <c r="N21" s="16">
        <v>4</v>
      </c>
      <c r="O21" s="16">
        <v>3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14</v>
      </c>
      <c r="AA21" s="16">
        <v>3</v>
      </c>
      <c r="AB21" s="16">
        <v>33</v>
      </c>
      <c r="AC21" s="16">
        <v>16</v>
      </c>
      <c r="AD21" s="16">
        <v>12</v>
      </c>
      <c r="AE21" s="16">
        <v>3</v>
      </c>
    </row>
    <row r="22" spans="1:31" x14ac:dyDescent="0.35">
      <c r="A22" s="15" t="s">
        <v>32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117</v>
      </c>
      <c r="K22" s="16">
        <v>27</v>
      </c>
      <c r="L22" s="16">
        <v>97</v>
      </c>
      <c r="M22" s="16">
        <v>18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21</v>
      </c>
      <c r="AC22" s="16">
        <v>10</v>
      </c>
      <c r="AD22" s="16">
        <v>17</v>
      </c>
      <c r="AE22" s="16">
        <v>9</v>
      </c>
    </row>
    <row r="23" spans="1:31" x14ac:dyDescent="0.35">
      <c r="A23" s="28" t="s">
        <v>33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3</v>
      </c>
      <c r="I23" s="16">
        <v>1</v>
      </c>
      <c r="J23" s="16">
        <v>30</v>
      </c>
      <c r="K23" s="16">
        <v>10</v>
      </c>
      <c r="L23" s="16">
        <v>47</v>
      </c>
      <c r="M23" s="16">
        <v>10</v>
      </c>
      <c r="N23" s="16">
        <v>1</v>
      </c>
      <c r="O23" s="16">
        <v>1</v>
      </c>
      <c r="P23" s="16">
        <v>1</v>
      </c>
      <c r="Q23" s="16">
        <v>1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2</v>
      </c>
      <c r="AA23" s="16">
        <v>1</v>
      </c>
      <c r="AB23" s="16">
        <v>17</v>
      </c>
      <c r="AC23" s="16">
        <v>7</v>
      </c>
      <c r="AD23" s="16">
        <v>11</v>
      </c>
      <c r="AE23" s="16">
        <v>6</v>
      </c>
    </row>
    <row r="24" spans="1:31" x14ac:dyDescent="0.35">
      <c r="A24" s="15" t="s">
        <v>34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134</v>
      </c>
      <c r="K24" s="16">
        <v>23</v>
      </c>
      <c r="L24" s="16">
        <v>51</v>
      </c>
      <c r="M24" s="16">
        <v>11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</row>
    <row r="25" spans="1:31" x14ac:dyDescent="0.35">
      <c r="A25" s="15" t="s">
        <v>35</v>
      </c>
      <c r="B25" s="16">
        <v>9</v>
      </c>
      <c r="C25" s="16">
        <v>1</v>
      </c>
      <c r="D25" s="16">
        <v>0</v>
      </c>
      <c r="E25" s="16">
        <v>0</v>
      </c>
      <c r="F25" s="16">
        <v>10</v>
      </c>
      <c r="G25" s="16">
        <v>1</v>
      </c>
      <c r="H25" s="16">
        <v>4</v>
      </c>
      <c r="I25" s="16">
        <v>1</v>
      </c>
      <c r="J25" s="16">
        <v>54</v>
      </c>
      <c r="K25" s="16">
        <v>20</v>
      </c>
      <c r="L25" s="16">
        <v>73</v>
      </c>
      <c r="M25" s="16">
        <v>20</v>
      </c>
      <c r="N25" s="16">
        <v>3</v>
      </c>
      <c r="O25" s="16">
        <v>1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33</v>
      </c>
      <c r="AA25" s="16">
        <v>9</v>
      </c>
      <c r="AB25" s="16">
        <v>577</v>
      </c>
      <c r="AC25" s="16">
        <v>142</v>
      </c>
      <c r="AD25" s="16">
        <v>7</v>
      </c>
      <c r="AE25" s="16">
        <v>4</v>
      </c>
    </row>
    <row r="26" spans="1:31" x14ac:dyDescent="0.35">
      <c r="A26" s="15" t="s">
        <v>36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1</v>
      </c>
      <c r="I26" s="16">
        <v>1</v>
      </c>
      <c r="J26" s="16">
        <v>29</v>
      </c>
      <c r="K26" s="16">
        <v>9</v>
      </c>
      <c r="L26" s="16">
        <v>201</v>
      </c>
      <c r="M26" s="16">
        <v>20</v>
      </c>
      <c r="N26" s="16">
        <v>1</v>
      </c>
      <c r="O26" s="16">
        <v>1</v>
      </c>
      <c r="P26" s="16">
        <v>0</v>
      </c>
      <c r="Q26" s="16">
        <v>0</v>
      </c>
      <c r="R26" s="22">
        <v>1604</v>
      </c>
      <c r="S26" s="16">
        <v>2</v>
      </c>
      <c r="T26" s="16">
        <v>0</v>
      </c>
      <c r="U26" s="16">
        <v>0</v>
      </c>
      <c r="V26" s="16">
        <v>9</v>
      </c>
      <c r="W26" s="16">
        <v>1</v>
      </c>
      <c r="X26" s="16">
        <v>0</v>
      </c>
      <c r="Y26" s="16">
        <v>0</v>
      </c>
      <c r="Z26" s="16">
        <v>36</v>
      </c>
      <c r="AA26" s="16">
        <v>11</v>
      </c>
      <c r="AB26" s="16">
        <v>94</v>
      </c>
      <c r="AC26" s="16">
        <v>21</v>
      </c>
      <c r="AD26" s="16">
        <v>77</v>
      </c>
      <c r="AE26" s="16">
        <v>3</v>
      </c>
    </row>
    <row r="27" spans="1:31" x14ac:dyDescent="0.35">
      <c r="A27" s="33" t="s">
        <v>37</v>
      </c>
      <c r="B27" s="16">
        <v>30</v>
      </c>
      <c r="C27" s="16">
        <v>4</v>
      </c>
      <c r="D27" s="16">
        <v>0</v>
      </c>
      <c r="E27" s="16">
        <v>0</v>
      </c>
      <c r="F27" s="16">
        <v>10</v>
      </c>
      <c r="G27" s="16">
        <v>1</v>
      </c>
      <c r="H27" s="16">
        <v>57</v>
      </c>
      <c r="I27" s="16">
        <v>18</v>
      </c>
      <c r="J27" s="22">
        <v>1755</v>
      </c>
      <c r="K27" s="16">
        <v>433</v>
      </c>
      <c r="L27" s="22">
        <v>3012</v>
      </c>
      <c r="M27" s="16">
        <v>309</v>
      </c>
      <c r="N27" s="22">
        <v>2117</v>
      </c>
      <c r="O27" s="16">
        <v>46</v>
      </c>
      <c r="P27" s="22">
        <v>7030</v>
      </c>
      <c r="Q27" s="16">
        <v>11</v>
      </c>
      <c r="R27" s="22">
        <v>1615</v>
      </c>
      <c r="S27" s="16">
        <v>7</v>
      </c>
      <c r="T27" s="16">
        <f>SUM(T9:T26)</f>
        <v>0</v>
      </c>
      <c r="U27" s="16">
        <f>SUM(U9:U26)</f>
        <v>0</v>
      </c>
      <c r="V27" s="16">
        <v>36</v>
      </c>
      <c r="W27" s="16">
        <v>6</v>
      </c>
      <c r="X27" s="16">
        <f>SUM(X9:X26)</f>
        <v>0</v>
      </c>
      <c r="Y27" s="16">
        <f>SUM(Y9:Y26)</f>
        <v>0</v>
      </c>
      <c r="Z27" s="16">
        <v>720</v>
      </c>
      <c r="AA27" s="16">
        <v>151</v>
      </c>
      <c r="AB27" s="22">
        <v>3019</v>
      </c>
      <c r="AC27" s="16">
        <v>851</v>
      </c>
      <c r="AD27" s="22">
        <v>1488</v>
      </c>
      <c r="AE27" s="16">
        <v>276</v>
      </c>
    </row>
  </sheetData>
  <mergeCells count="19">
    <mergeCell ref="A1:AE1"/>
    <mergeCell ref="A2:AE2"/>
    <mergeCell ref="A3:AE3"/>
    <mergeCell ref="B5:AE5"/>
    <mergeCell ref="B6:C6"/>
    <mergeCell ref="D6:E6"/>
    <mergeCell ref="F6:G6"/>
    <mergeCell ref="H6:I6"/>
    <mergeCell ref="J6:K6"/>
    <mergeCell ref="L6:M6"/>
    <mergeCell ref="N6:O6"/>
    <mergeCell ref="P6:Q6"/>
    <mergeCell ref="AD6:AE6"/>
    <mergeCell ref="R6:S6"/>
    <mergeCell ref="T6:U6"/>
    <mergeCell ref="V6:W6"/>
    <mergeCell ref="X6:Y6"/>
    <mergeCell ref="Z6:AA6"/>
    <mergeCell ref="AB6:AC6"/>
  </mergeCells>
  <pageMargins left="0.22" right="0.21" top="0.44" bottom="0.2" header="0.31496062992125984" footer="0.14000000000000001"/>
  <pageSetup paperSize="9" scale="7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8</vt:i4>
      </vt:variant>
    </vt:vector>
  </HeadingPairs>
  <TitlesOfParts>
    <vt:vector size="8" baseType="lpstr">
      <vt:lpstr>เกษตรกร</vt:lpstr>
      <vt:lpstr>ทุ่งหญ้าอาหารสัตว์</vt:lpstr>
      <vt:lpstr>โคนม</vt:lpstr>
      <vt:lpstr>โคเนื้อ</vt:lpstr>
      <vt:lpstr>กระบือ สุกร</vt:lpstr>
      <vt:lpstr>แพะแกะ</vt:lpstr>
      <vt:lpstr>สัตว์ปีก</vt:lpstr>
      <vt:lpstr>สัตว์เลี้ยงอื่นๆ</vt:lpstr>
    </vt:vector>
  </TitlesOfParts>
  <Company>iLLUSiON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Guest</cp:lastModifiedBy>
  <cp:lastPrinted>2015-10-14T02:47:59Z</cp:lastPrinted>
  <dcterms:created xsi:type="dcterms:W3CDTF">2011-08-19T03:18:58Z</dcterms:created>
  <dcterms:modified xsi:type="dcterms:W3CDTF">2015-10-14T02:52:31Z</dcterms:modified>
</cp:coreProperties>
</file>