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8100" activeTab="7"/>
  </bookViews>
  <sheets>
    <sheet name="เกษตรกร" sheetId="1" r:id="rId1"/>
    <sheet name="ทุ่งหญ้าอาหารสัตว์" sheetId="2" r:id="rId2"/>
    <sheet name="โคนม" sheetId="3" r:id="rId3"/>
    <sheet name="โคเนื้อ" sheetId="4" r:id="rId4"/>
    <sheet name="กระบือ สุกร" sheetId="5" r:id="rId5"/>
    <sheet name="แพะแกะ" sheetId="6" r:id="rId6"/>
    <sheet name="สัตว์ปีก" sheetId="7" r:id="rId7"/>
    <sheet name="สัตว์เลี้ยงอื่นๆ" sheetId="8" r:id="rId8"/>
  </sheets>
  <calcPr calcId="124519"/>
</workbook>
</file>

<file path=xl/calcChain.xml><?xml version="1.0" encoding="utf-8"?>
<calcChain xmlns="http://schemas.openxmlformats.org/spreadsheetml/2006/main">
  <c r="V27" i="8"/>
  <c r="W27"/>
  <c r="X27"/>
  <c r="Y27"/>
  <c r="U27"/>
  <c r="T27"/>
  <c r="AE27"/>
  <c r="AD27"/>
  <c r="AC27"/>
  <c r="M27" i="6"/>
  <c r="O28" i="4"/>
</calcChain>
</file>

<file path=xl/sharedStrings.xml><?xml version="1.0" encoding="utf-8"?>
<sst xmlns="http://schemas.openxmlformats.org/spreadsheetml/2006/main" count="479" uniqueCount="124">
  <si>
    <t>กรมปศุสัตว์</t>
  </si>
  <si>
    <t>รายงานจำนวนเกษตรกรผู้เลี้ยงสัตว์และจำนวนพื้นที่ (รายงานระดับจังหวัด 4/1)</t>
  </si>
  <si>
    <t>พ.ศ.2554</t>
  </si>
  <si>
    <t>จังหวัดสกลนคร</t>
  </si>
  <si>
    <t>เกษตรกร</t>
  </si>
  <si>
    <t>พื้นที่ปลูกหญ้า</t>
  </si>
  <si>
    <t>พี้นที่ทุ่งหญ้า</t>
  </si>
  <si>
    <t>สุนัข</t>
  </si>
  <si>
    <t>แมว</t>
  </si>
  <si>
    <t>อำเภอ</t>
  </si>
  <si>
    <t>ผู้เลี้ยงสัตว์</t>
  </si>
  <si>
    <t>/พืชอาหารสัตว์</t>
  </si>
  <si>
    <t>สาธารณะ</t>
  </si>
  <si>
    <t>มีเจ้าของ</t>
  </si>
  <si>
    <t>ไม่มีเจ้าของ</t>
  </si>
  <si>
    <t>(ครัวเรือน)</t>
  </si>
  <si>
    <t>(ไร่)</t>
  </si>
  <si>
    <t>ผู้ (ตัว)</t>
  </si>
  <si>
    <t>เมีย (ตัว)</t>
  </si>
  <si>
    <t>(ตัว)</t>
  </si>
  <si>
    <t>เมืองสกลนคร</t>
  </si>
  <si>
    <t>กุสุมาลย์</t>
  </si>
  <si>
    <t>กุดบาก</t>
  </si>
  <si>
    <t>พรรณานิคม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</si>
  <si>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</si>
  <si>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</si>
  <si>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</si>
  <si>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</si>
  <si>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</si>
  <si>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</si>
  <si>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</si>
  <si>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สว่างแดนดิน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</si>
  <si>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</si>
  <si>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</si>
  <si>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</si>
  <si>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</si>
  <si>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</si>
  <si>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ภูพาน</t>
  </si>
  <si>
    <t>รวม</t>
  </si>
  <si>
    <t>1 มกราคม 2554)</t>
  </si>
  <si>
    <t>หญ้ารูซี่</t>
  </si>
  <si>
    <t>หญ้ากินนีสีม่วง</t>
  </si>
  <si>
    <t>หญ้าแพงโกล่า</t>
  </si>
  <si>
    <t>หญ้าเนเปียร์</t>
  </si>
  <si>
    <t>หญ้าอะตราตัม</t>
  </si>
  <si>
    <t>หญ้าโร้ด</t>
  </si>
  <si>
    <t>หญ้าพิแคทูลัม</t>
  </si>
  <si>
    <t>หญ้าบาน่า</t>
  </si>
  <si>
    <t>ถั่วฮามาต้า</t>
  </si>
  <si>
    <t>ถั่วท่าพระสะไตโล</t>
  </si>
  <si>
    <t>ถั่วคาวาลเคด</t>
  </si>
  <si>
    <t>ถั่วลิสงเถา</t>
  </si>
  <si>
    <t>ถั่วไมยรา</t>
  </si>
  <si>
    <t>โคนม</t>
  </si>
  <si>
    <t>ผู้</t>
  </si>
  <si>
    <t>จำนวนน้ำนม</t>
  </si>
  <si>
    <t>แรกเกิด</t>
  </si>
  <si>
    <t>1 ปี ถึง</t>
  </si>
  <si>
    <t>โคกำลัง</t>
  </si>
  <si>
    <t>โคแห้งนม</t>
  </si>
  <si>
    <t>รวมโคนม</t>
  </si>
  <si>
    <t>ณ วันสำรวจ</t>
  </si>
  <si>
    <t>ทั้งหมด</t>
  </si>
  <si>
    <t>ถึง 1 ปี</t>
  </si>
  <si>
    <t>ตั้งท้องแรก</t>
  </si>
  <si>
    <t>รีดนม</t>
  </si>
  <si>
    <t>เพศเมีย</t>
  </si>
  <si>
    <t>(กก.)</t>
  </si>
  <si>
    <t>โคเนื้อ</t>
  </si>
  <si>
    <t>โคพื้นเมือง</t>
  </si>
  <si>
    <t>โคพันธุ์และโคลูกผสม</t>
  </si>
  <si>
    <t>โคขุน</t>
  </si>
  <si>
    <t>โคเนื้อทั้งหมด</t>
  </si>
  <si>
    <t>เมีย</t>
  </si>
  <si>
    <t>จำนวน</t>
  </si>
  <si>
    <t>(ผู้+เมีย)</t>
  </si>
  <si>
    <t>ถึงโคสาว</t>
  </si>
  <si>
    <t>ขึ้นไป</t>
  </si>
  <si>
    <t>กระบือ(ตัว)</t>
  </si>
  <si>
    <t>สุกร(ตัว)</t>
  </si>
  <si>
    <t>พื้นเมือง</t>
  </si>
  <si>
    <t>สุกรพันธุ์</t>
  </si>
  <si>
    <t>สุกรขุน</t>
  </si>
  <si>
    <t>พ่อพันธุ์</t>
  </si>
  <si>
    <t>แม่พันธุ์</t>
  </si>
  <si>
    <t>ลูกสุกร</t>
  </si>
  <si>
    <t>กระบือสาว</t>
  </si>
  <si>
    <t>แพะ</t>
  </si>
  <si>
    <t>แกะ</t>
  </si>
  <si>
    <t>แพะเนื้อ</t>
  </si>
  <si>
    <t>แพะนม</t>
  </si>
  <si>
    <t>ไก่พื้นเมือง</t>
  </si>
  <si>
    <t>ไก่เนื้อ</t>
  </si>
  <si>
    <t>ไก่ไข่</t>
  </si>
  <si>
    <t>ไก่เนื้อพันธุ์</t>
  </si>
  <si>
    <t>ไก่ไข่พันธุ์</t>
  </si>
  <si>
    <t>ไก่ทั้งหมด</t>
  </si>
  <si>
    <t>เป็ดเทศ</t>
  </si>
  <si>
    <t>เป็ดเนื้อ</t>
  </si>
  <si>
    <t>เป็ดไข่</t>
  </si>
  <si>
    <t>เป็ดเนื้อไล่ทุ่ง</t>
  </si>
  <si>
    <t>เป็ดไข่ไล่ทุ่ง</t>
  </si>
  <si>
    <t>เป็ดทั้งหมด</t>
  </si>
  <si>
    <t>สัตว์เลี้ยงอื่น</t>
  </si>
  <si>
    <t>ลา</t>
  </si>
  <si>
    <t>ล่อ</t>
  </si>
  <si>
    <t>ช้าง</t>
  </si>
  <si>
    <t>ม้า</t>
  </si>
  <si>
    <t>ห่าน</t>
  </si>
  <si>
    <t>ไก่งวง</t>
  </si>
  <si>
    <t>นกกระทาพันธุ์เนื้อ</t>
  </si>
  <si>
    <t>นกกระทาพันธุ์ไข่</t>
  </si>
  <si>
    <t>นกกระจอกเทศ</t>
  </si>
  <si>
    <t>นกอีมู</t>
  </si>
  <si>
    <t>กวาง</t>
  </si>
  <si>
    <t>อูฐ</t>
  </si>
  <si>
    <t>หมูป่า</t>
  </si>
  <si>
    <t>นก/สัตว์ปีกสวยงาม</t>
  </si>
  <si>
    <t>สัตว์ปีกอื่นๆ</t>
  </si>
  <si>
    <t>รายงานจำนวนเกษตรกรผู้เลี้ยงสัตว์และจำนวนพื้นที่ (รายงานระดับจังหวัด 4/1)  พ.ศ.2554</t>
  </si>
  <si>
    <t>รายงานจำนวนเกษตรกรผู้เลี้ยงสัตว์และจำนวนพื้นที่ รายงานระดับจังหวัด 4/1  พ.ศ.2554</t>
  </si>
  <si>
    <t>ตัว</t>
  </si>
  <si>
    <t>ครัวเรือน</t>
  </si>
  <si>
    <t>ที่มา : สำนักงานปศุสัตว์อำเภอ (ข้อมูล ณ วันที่  1 มกราคม 2554)</t>
  </si>
</sst>
</file>

<file path=xl/styles.xml><?xml version="1.0" encoding="utf-8"?>
<styleSheet xmlns="http://schemas.openxmlformats.org/spreadsheetml/2006/main">
  <fonts count="15"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b/>
      <sz val="15"/>
      <color rgb="FF000000"/>
      <name val="TH SarabunPSK"/>
      <family val="2"/>
    </font>
    <font>
      <sz val="15"/>
      <color theme="1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6"/>
      <color rgb="FF000000"/>
      <name val="Angsana New"/>
      <family val="1"/>
    </font>
    <font>
      <sz val="16"/>
      <color theme="1"/>
      <name val="Tahoma"/>
      <family val="2"/>
      <charset val="222"/>
      <scheme val="minor"/>
    </font>
    <font>
      <b/>
      <sz val="16"/>
      <color rgb="FF000000"/>
      <name val="Angsana New"/>
      <family val="1"/>
    </font>
    <font>
      <sz val="12"/>
      <color rgb="FF000000"/>
      <name val="TH SarabunPSK"/>
      <family val="2"/>
    </font>
    <font>
      <sz val="13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FFFFFF"/>
      </bottom>
      <diagonal/>
    </border>
    <border>
      <left style="thin">
        <color rgb="FF000000"/>
      </left>
      <right style="thin">
        <color rgb="FF000000"/>
      </right>
      <top style="medium">
        <color rgb="FFFFFFFF"/>
      </top>
      <bottom style="medium">
        <color rgb="FFFFFFFF"/>
      </bottom>
      <diagonal/>
    </border>
    <border>
      <left style="thin">
        <color rgb="FF000000"/>
      </left>
      <right style="thin">
        <color rgb="FF000000"/>
      </right>
      <top style="medium">
        <color rgb="FFFFFFFF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4" fontId="3" fillId="0" borderId="6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4" fontId="3" fillId="0" borderId="14" xfId="0" applyNumberFormat="1" applyFont="1" applyBorder="1" applyAlignment="1">
      <alignment horizontal="right" vertical="top" wrapText="1"/>
    </xf>
    <xf numFmtId="3" fontId="3" fillId="0" borderId="14" xfId="0" applyNumberFormat="1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8" xfId="0" applyFont="1" applyBorder="1" applyAlignment="1">
      <alignment horizontal="center" vertical="top" wrapText="1" readingOrder="1"/>
    </xf>
    <xf numFmtId="0" fontId="3" fillId="0" borderId="14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 readingOrder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 readingOrder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right" vertical="top" wrapText="1"/>
    </xf>
    <xf numFmtId="0" fontId="3" fillId="0" borderId="31" xfId="0" applyFont="1" applyBorder="1" applyAlignment="1">
      <alignment horizontal="right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right" vertical="top" wrapText="1"/>
    </xf>
    <xf numFmtId="3" fontId="1" fillId="0" borderId="22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 readingOrder="1"/>
    </xf>
    <xf numFmtId="3" fontId="3" fillId="0" borderId="30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right" vertical="top" wrapText="1"/>
    </xf>
    <xf numFmtId="3" fontId="3" fillId="0" borderId="7" xfId="0" applyNumberFormat="1" applyFont="1" applyBorder="1" applyAlignment="1">
      <alignment horizontal="right" vertical="top" wrapText="1"/>
    </xf>
    <xf numFmtId="3" fontId="3" fillId="0" borderId="31" xfId="0" applyNumberFormat="1" applyFont="1" applyBorder="1" applyAlignment="1">
      <alignment horizontal="right" vertical="top" wrapText="1"/>
    </xf>
    <xf numFmtId="0" fontId="1" fillId="0" borderId="23" xfId="0" applyFont="1" applyBorder="1" applyAlignment="1">
      <alignment horizontal="right" vertical="top" wrapText="1" readingOrder="1"/>
    </xf>
    <xf numFmtId="3" fontId="1" fillId="0" borderId="23" xfId="0" applyNumberFormat="1" applyFont="1" applyBorder="1" applyAlignment="1">
      <alignment horizontal="right" vertical="top" wrapText="1" readingOrder="1"/>
    </xf>
    <xf numFmtId="0" fontId="4" fillId="0" borderId="24" xfId="0" applyFont="1" applyBorder="1" applyAlignment="1">
      <alignment horizontal="center" vertical="top" wrapText="1" readingOrder="1"/>
    </xf>
    <xf numFmtId="0" fontId="6" fillId="0" borderId="0" xfId="0" applyFont="1"/>
    <xf numFmtId="0" fontId="4" fillId="0" borderId="2" xfId="0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left" vertical="top" wrapText="1"/>
    </xf>
    <xf numFmtId="3" fontId="4" fillId="0" borderId="6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3" fontId="4" fillId="0" borderId="7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center" vertical="top" wrapText="1"/>
    </xf>
    <xf numFmtId="3" fontId="5" fillId="0" borderId="9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right" vertical="top" wrapText="1"/>
    </xf>
    <xf numFmtId="3" fontId="5" fillId="0" borderId="10" xfId="0" applyNumberFormat="1" applyFont="1" applyBorder="1" applyAlignment="1">
      <alignment horizontal="right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 readingOrder="1"/>
    </xf>
    <xf numFmtId="0" fontId="7" fillId="0" borderId="26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right" vertical="top" wrapText="1" readingOrder="1"/>
    </xf>
    <xf numFmtId="0" fontId="8" fillId="0" borderId="0" xfId="0" applyFont="1"/>
    <xf numFmtId="0" fontId="7" fillId="0" borderId="24" xfId="0" applyFont="1" applyBorder="1" applyAlignment="1">
      <alignment horizontal="center" vertical="top" wrapText="1" readingOrder="1"/>
    </xf>
    <xf numFmtId="0" fontId="7" fillId="0" borderId="25" xfId="0" applyFont="1" applyBorder="1" applyAlignment="1">
      <alignment horizontal="center" vertical="top" wrapText="1" readingOrder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left" vertical="top" wrapText="1"/>
    </xf>
    <xf numFmtId="3" fontId="10" fillId="0" borderId="33" xfId="0" applyNumberFormat="1" applyFont="1" applyBorder="1" applyAlignment="1">
      <alignment horizontal="right" vertical="top" wrapText="1"/>
    </xf>
    <xf numFmtId="0" fontId="10" fillId="0" borderId="33" xfId="0" applyFont="1" applyBorder="1" applyAlignment="1">
      <alignment horizontal="right" vertical="top" wrapText="1"/>
    </xf>
    <xf numFmtId="0" fontId="10" fillId="0" borderId="34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right" vertical="top" wrapText="1"/>
    </xf>
    <xf numFmtId="3" fontId="10" fillId="0" borderId="35" xfId="0" applyNumberFormat="1" applyFont="1" applyBorder="1" applyAlignment="1">
      <alignment horizontal="right" vertical="top" wrapText="1"/>
    </xf>
    <xf numFmtId="0" fontId="11" fillId="0" borderId="35" xfId="0" applyFont="1" applyBorder="1"/>
    <xf numFmtId="0" fontId="12" fillId="0" borderId="34" xfId="0" applyFont="1" applyBorder="1" applyAlignment="1">
      <alignment horizontal="center" vertical="top" wrapText="1"/>
    </xf>
    <xf numFmtId="3" fontId="12" fillId="0" borderId="35" xfId="0" applyNumberFormat="1" applyFont="1" applyBorder="1" applyAlignment="1">
      <alignment horizontal="right" vertical="top" wrapText="1"/>
    </xf>
    <xf numFmtId="0" fontId="12" fillId="0" borderId="35" xfId="0" applyFont="1" applyBorder="1" applyAlignment="1">
      <alignment horizontal="right" vertical="top" wrapText="1"/>
    </xf>
    <xf numFmtId="0" fontId="11" fillId="0" borderId="35" xfId="0" applyFont="1" applyBorder="1" applyAlignment="1">
      <alignment vertical="top" wrapText="1"/>
    </xf>
    <xf numFmtId="0" fontId="13" fillId="0" borderId="5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 wrapText="1" readingOrder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 readingOrder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left" vertical="top" wrapText="1" readingOrder="1"/>
    </xf>
    <xf numFmtId="0" fontId="10" fillId="0" borderId="37" xfId="0" applyFont="1" applyBorder="1" applyAlignment="1">
      <alignment horizontal="left" vertical="top" wrapText="1" readingOrder="1"/>
    </xf>
    <xf numFmtId="0" fontId="10" fillId="0" borderId="38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opLeftCell="A17" workbookViewId="0">
      <selection activeCell="R12" sqref="R12"/>
    </sheetView>
  </sheetViews>
  <sheetFormatPr defaultRowHeight="24"/>
  <cols>
    <col min="1" max="1" width="12.25" style="1" customWidth="1"/>
    <col min="2" max="2" width="9" style="1"/>
    <col min="3" max="3" width="9.125" style="1" customWidth="1"/>
    <col min="4" max="4" width="9" style="1"/>
    <col min="5" max="5" width="7.875" style="1" customWidth="1"/>
    <col min="6" max="6" width="7.375" style="1" customWidth="1"/>
    <col min="7" max="7" width="9" style="1"/>
    <col min="8" max="8" width="8.25" style="1" customWidth="1"/>
    <col min="9" max="9" width="8.625" style="1" customWidth="1"/>
    <col min="10" max="10" width="8.375" style="1" customWidth="1"/>
    <col min="11" max="16384" width="9" style="1"/>
  </cols>
  <sheetData>
    <row r="1" spans="1:1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2"/>
    </row>
    <row r="2" spans="1:11" ht="21" customHeight="1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2"/>
    </row>
    <row r="3" spans="1:11">
      <c r="A3" s="96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2"/>
    </row>
    <row r="4" spans="1:11" ht="21" customHeight="1">
      <c r="A4" s="96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2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1.75" customHeight="1" thickBot="1">
      <c r="A6" s="97" t="s">
        <v>9</v>
      </c>
      <c r="B6" s="22" t="s">
        <v>4</v>
      </c>
      <c r="C6" s="22" t="s">
        <v>5</v>
      </c>
      <c r="D6" s="22" t="s">
        <v>6</v>
      </c>
      <c r="E6" s="94" t="s">
        <v>7</v>
      </c>
      <c r="F6" s="94"/>
      <c r="G6" s="94"/>
      <c r="H6" s="94" t="s">
        <v>8</v>
      </c>
      <c r="I6" s="94"/>
      <c r="J6" s="94"/>
      <c r="K6" s="2"/>
    </row>
    <row r="7" spans="1:11" ht="20.25" customHeight="1" thickBot="1">
      <c r="A7" s="98"/>
      <c r="B7" s="23" t="s">
        <v>10</v>
      </c>
      <c r="C7" s="23" t="s">
        <v>11</v>
      </c>
      <c r="D7" s="23" t="s">
        <v>12</v>
      </c>
      <c r="E7" s="94" t="s">
        <v>13</v>
      </c>
      <c r="F7" s="94"/>
      <c r="G7" s="25" t="s">
        <v>14</v>
      </c>
      <c r="H7" s="94" t="s">
        <v>13</v>
      </c>
      <c r="I7" s="94"/>
      <c r="J7" s="25" t="s">
        <v>14</v>
      </c>
      <c r="K7" s="2"/>
    </row>
    <row r="8" spans="1:11">
      <c r="A8" s="99"/>
      <c r="B8" s="24" t="s">
        <v>15</v>
      </c>
      <c r="C8" s="24" t="s">
        <v>16</v>
      </c>
      <c r="D8" s="24" t="s">
        <v>16</v>
      </c>
      <c r="E8" s="25" t="s">
        <v>17</v>
      </c>
      <c r="F8" s="25" t="s">
        <v>18</v>
      </c>
      <c r="G8" s="25" t="s">
        <v>19</v>
      </c>
      <c r="H8" s="25" t="s">
        <v>17</v>
      </c>
      <c r="I8" s="25" t="s">
        <v>18</v>
      </c>
      <c r="J8" s="25" t="s">
        <v>19</v>
      </c>
      <c r="K8" s="2"/>
    </row>
    <row r="9" spans="1:11">
      <c r="A9" s="18" t="s">
        <v>20</v>
      </c>
      <c r="B9" s="19">
        <v>14906</v>
      </c>
      <c r="C9" s="20">
        <v>4004</v>
      </c>
      <c r="D9" s="20">
        <v>10434.25</v>
      </c>
      <c r="E9" s="19">
        <v>10965</v>
      </c>
      <c r="F9" s="19">
        <v>7973</v>
      </c>
      <c r="G9" s="20">
        <v>403</v>
      </c>
      <c r="H9" s="19">
        <v>1072</v>
      </c>
      <c r="I9" s="20">
        <v>986</v>
      </c>
      <c r="J9" s="21">
        <v>359</v>
      </c>
      <c r="K9" s="2"/>
    </row>
    <row r="10" spans="1:11">
      <c r="A10" s="4" t="s">
        <v>21</v>
      </c>
      <c r="B10" s="6">
        <v>5054</v>
      </c>
      <c r="C10" s="5">
        <v>3015.5</v>
      </c>
      <c r="D10" s="5">
        <v>670</v>
      </c>
      <c r="E10" s="6">
        <v>4183</v>
      </c>
      <c r="F10" s="6">
        <v>3611</v>
      </c>
      <c r="G10" s="5">
        <v>215</v>
      </c>
      <c r="H10" s="5">
        <v>193</v>
      </c>
      <c r="I10" s="5">
        <v>180</v>
      </c>
      <c r="J10" s="8">
        <v>215</v>
      </c>
      <c r="K10" s="2"/>
    </row>
    <row r="11" spans="1:11">
      <c r="A11" s="4" t="s">
        <v>22</v>
      </c>
      <c r="B11" s="6">
        <v>4607</v>
      </c>
      <c r="C11" s="5">
        <v>0</v>
      </c>
      <c r="D11" s="5">
        <v>0</v>
      </c>
      <c r="E11" s="6">
        <v>2653</v>
      </c>
      <c r="F11" s="6">
        <v>2606</v>
      </c>
      <c r="G11" s="5">
        <v>0</v>
      </c>
      <c r="H11" s="5">
        <v>27</v>
      </c>
      <c r="I11" s="5">
        <v>47</v>
      </c>
      <c r="J11" s="8">
        <v>0</v>
      </c>
      <c r="K11" s="2"/>
    </row>
    <row r="12" spans="1:11">
      <c r="A12" s="4" t="s">
        <v>23</v>
      </c>
      <c r="B12" s="6">
        <v>8252</v>
      </c>
      <c r="C12" s="5">
        <v>1818.25</v>
      </c>
      <c r="D12" s="5">
        <v>3421.25</v>
      </c>
      <c r="E12" s="6">
        <v>7257</v>
      </c>
      <c r="F12" s="6">
        <v>5435</v>
      </c>
      <c r="G12" s="5">
        <v>363</v>
      </c>
      <c r="H12" s="5">
        <v>354</v>
      </c>
      <c r="I12" s="5">
        <v>296</v>
      </c>
      <c r="J12" s="8">
        <v>181</v>
      </c>
      <c r="K12" s="2"/>
    </row>
    <row r="13" spans="1:11">
      <c r="A13" s="4" t="s">
        <v>24</v>
      </c>
      <c r="B13" s="6">
        <v>4378</v>
      </c>
      <c r="C13" s="5">
        <v>378.5</v>
      </c>
      <c r="D13" s="5">
        <v>9358</v>
      </c>
      <c r="E13" s="6">
        <v>4350</v>
      </c>
      <c r="F13" s="6">
        <v>3048</v>
      </c>
      <c r="G13" s="5">
        <v>217</v>
      </c>
      <c r="H13" s="5">
        <v>224</v>
      </c>
      <c r="I13" s="5">
        <v>263</v>
      </c>
      <c r="J13" s="8">
        <v>315</v>
      </c>
      <c r="K13" s="2"/>
    </row>
    <row r="14" spans="1:11">
      <c r="A14" s="4" t="s">
        <v>25</v>
      </c>
      <c r="B14" s="6">
        <v>4360</v>
      </c>
      <c r="C14" s="5">
        <v>530.25</v>
      </c>
      <c r="D14" s="5">
        <v>2745</v>
      </c>
      <c r="E14" s="6">
        <v>4831</v>
      </c>
      <c r="F14" s="6">
        <v>3392</v>
      </c>
      <c r="G14" s="5">
        <v>59</v>
      </c>
      <c r="H14" s="5">
        <v>263</v>
      </c>
      <c r="I14" s="5">
        <v>207</v>
      </c>
      <c r="J14" s="8">
        <v>39</v>
      </c>
      <c r="K14" s="2"/>
    </row>
    <row r="15" spans="1:11">
      <c r="A15" s="4" t="s">
        <v>26</v>
      </c>
      <c r="B15" s="6">
        <v>1527</v>
      </c>
      <c r="C15" s="5">
        <v>226</v>
      </c>
      <c r="D15" s="5">
        <v>10</v>
      </c>
      <c r="E15" s="6">
        <v>1901</v>
      </c>
      <c r="F15" s="6">
        <v>1048</v>
      </c>
      <c r="G15" s="5">
        <v>0</v>
      </c>
      <c r="H15" s="5">
        <v>57</v>
      </c>
      <c r="I15" s="5">
        <v>46</v>
      </c>
      <c r="J15" s="8">
        <v>0</v>
      </c>
      <c r="K15" s="2"/>
    </row>
    <row r="16" spans="1:11">
      <c r="A16" s="4" t="s">
        <v>27</v>
      </c>
      <c r="B16" s="6">
        <v>15069</v>
      </c>
      <c r="C16" s="5">
        <v>1777.25</v>
      </c>
      <c r="D16" s="5">
        <v>1815</v>
      </c>
      <c r="E16" s="6">
        <v>11569</v>
      </c>
      <c r="F16" s="6">
        <v>8970</v>
      </c>
      <c r="G16" s="5">
        <v>53</v>
      </c>
      <c r="H16" s="5">
        <v>623</v>
      </c>
      <c r="I16" s="5">
        <v>527</v>
      </c>
      <c r="J16" s="8">
        <v>8</v>
      </c>
      <c r="K16" s="2"/>
    </row>
    <row r="17" spans="1:11">
      <c r="A17" s="4" t="s">
        <v>28</v>
      </c>
      <c r="B17" s="6">
        <v>1341</v>
      </c>
      <c r="C17" s="5">
        <v>388.75</v>
      </c>
      <c r="D17" s="5">
        <v>6368</v>
      </c>
      <c r="E17" s="6">
        <v>1273</v>
      </c>
      <c r="F17" s="6">
        <v>1016</v>
      </c>
      <c r="G17" s="5">
        <v>264</v>
      </c>
      <c r="H17" s="5">
        <v>65</v>
      </c>
      <c r="I17" s="5">
        <v>68</v>
      </c>
      <c r="J17" s="8">
        <v>273</v>
      </c>
      <c r="K17" s="2"/>
    </row>
    <row r="18" spans="1:11">
      <c r="A18" s="4" t="s">
        <v>29</v>
      </c>
      <c r="B18" s="6">
        <v>7022</v>
      </c>
      <c r="C18" s="5">
        <v>230.75</v>
      </c>
      <c r="D18" s="5">
        <v>4135.25</v>
      </c>
      <c r="E18" s="6">
        <v>5898</v>
      </c>
      <c r="F18" s="6">
        <v>4258</v>
      </c>
      <c r="G18" s="5">
        <v>201</v>
      </c>
      <c r="H18" s="5">
        <v>603</v>
      </c>
      <c r="I18" s="5">
        <v>510</v>
      </c>
      <c r="J18" s="8">
        <v>283</v>
      </c>
      <c r="K18" s="2"/>
    </row>
    <row r="19" spans="1:11">
      <c r="A19" s="4" t="s">
        <v>30</v>
      </c>
      <c r="B19" s="6">
        <v>5988</v>
      </c>
      <c r="C19" s="5">
        <v>250</v>
      </c>
      <c r="D19" s="5">
        <v>11264</v>
      </c>
      <c r="E19" s="6">
        <v>2915</v>
      </c>
      <c r="F19" s="6">
        <v>2065</v>
      </c>
      <c r="G19" s="5">
        <v>580</v>
      </c>
      <c r="H19" s="5">
        <v>177</v>
      </c>
      <c r="I19" s="5">
        <v>144</v>
      </c>
      <c r="J19" s="8">
        <v>445</v>
      </c>
      <c r="K19" s="2"/>
    </row>
    <row r="20" spans="1:11">
      <c r="A20" s="4" t="s">
        <v>31</v>
      </c>
      <c r="B20" s="6">
        <v>11137</v>
      </c>
      <c r="C20" s="5">
        <v>399</v>
      </c>
      <c r="D20" s="5">
        <v>6155.75</v>
      </c>
      <c r="E20" s="6">
        <v>8758</v>
      </c>
      <c r="F20" s="6">
        <v>5227</v>
      </c>
      <c r="G20" s="5">
        <v>473</v>
      </c>
      <c r="H20" s="5">
        <v>736</v>
      </c>
      <c r="I20" s="5">
        <v>542</v>
      </c>
      <c r="J20" s="8">
        <v>986</v>
      </c>
      <c r="K20" s="2"/>
    </row>
    <row r="21" spans="1:11">
      <c r="A21" s="4" t="s">
        <v>32</v>
      </c>
      <c r="B21" s="6">
        <v>3211</v>
      </c>
      <c r="C21" s="5">
        <v>0</v>
      </c>
      <c r="D21" s="5">
        <v>5032.5</v>
      </c>
      <c r="E21" s="6">
        <v>2607</v>
      </c>
      <c r="F21" s="6">
        <v>1549</v>
      </c>
      <c r="G21" s="5">
        <v>499</v>
      </c>
      <c r="H21" s="5">
        <v>499</v>
      </c>
      <c r="I21" s="5">
        <v>256</v>
      </c>
      <c r="J21" s="8">
        <v>169</v>
      </c>
      <c r="K21" s="2"/>
    </row>
    <row r="22" spans="1:11">
      <c r="A22" s="4" t="s">
        <v>33</v>
      </c>
      <c r="B22" s="6">
        <v>4212</v>
      </c>
      <c r="C22" s="5">
        <v>77.75</v>
      </c>
      <c r="D22" s="5">
        <v>4102.75</v>
      </c>
      <c r="E22" s="6">
        <v>3836</v>
      </c>
      <c r="F22" s="6">
        <v>2979</v>
      </c>
      <c r="G22" s="5">
        <v>361</v>
      </c>
      <c r="H22" s="5">
        <v>405</v>
      </c>
      <c r="I22" s="5">
        <v>301</v>
      </c>
      <c r="J22" s="8">
        <v>308</v>
      </c>
      <c r="K22" s="2"/>
    </row>
    <row r="23" spans="1:11">
      <c r="A23" s="4" t="s">
        <v>34</v>
      </c>
      <c r="B23" s="6">
        <v>6085</v>
      </c>
      <c r="C23" s="5">
        <v>595</v>
      </c>
      <c r="D23" s="5">
        <v>389.5</v>
      </c>
      <c r="E23" s="6">
        <v>4094</v>
      </c>
      <c r="F23" s="6">
        <v>2652</v>
      </c>
      <c r="G23" s="5">
        <v>98</v>
      </c>
      <c r="H23" s="5">
        <v>343</v>
      </c>
      <c r="I23" s="5">
        <v>266</v>
      </c>
      <c r="J23" s="8">
        <v>34</v>
      </c>
      <c r="K23" s="2"/>
    </row>
    <row r="24" spans="1:11">
      <c r="A24" s="4" t="s">
        <v>35</v>
      </c>
      <c r="B24" s="6">
        <v>2746</v>
      </c>
      <c r="C24" s="5">
        <v>0</v>
      </c>
      <c r="D24" s="5">
        <v>10917</v>
      </c>
      <c r="E24" s="6">
        <v>2511</v>
      </c>
      <c r="F24" s="6">
        <v>1933</v>
      </c>
      <c r="G24" s="5">
        <v>248</v>
      </c>
      <c r="H24" s="5">
        <v>109</v>
      </c>
      <c r="I24" s="5">
        <v>134</v>
      </c>
      <c r="J24" s="8">
        <v>114</v>
      </c>
      <c r="K24" s="2"/>
    </row>
    <row r="25" spans="1:11">
      <c r="A25" s="4" t="s">
        <v>36</v>
      </c>
      <c r="B25" s="6">
        <v>5551</v>
      </c>
      <c r="C25" s="5">
        <v>394.75</v>
      </c>
      <c r="D25" s="5">
        <v>1333.25</v>
      </c>
      <c r="E25" s="6">
        <v>4541</v>
      </c>
      <c r="F25" s="6">
        <v>4302</v>
      </c>
      <c r="G25" s="5">
        <v>128</v>
      </c>
      <c r="H25" s="5">
        <v>326</v>
      </c>
      <c r="I25" s="5">
        <v>271</v>
      </c>
      <c r="J25" s="8">
        <v>98</v>
      </c>
      <c r="K25" s="2"/>
    </row>
    <row r="26" spans="1:11">
      <c r="A26" s="34" t="s">
        <v>37</v>
      </c>
      <c r="B26" s="45">
        <v>3382</v>
      </c>
      <c r="C26" s="35">
        <v>1019.5</v>
      </c>
      <c r="D26" s="35">
        <v>629.25</v>
      </c>
      <c r="E26" s="45">
        <v>3332</v>
      </c>
      <c r="F26" s="45">
        <v>2698</v>
      </c>
      <c r="G26" s="35">
        <v>352</v>
      </c>
      <c r="H26" s="35">
        <v>190</v>
      </c>
      <c r="I26" s="35">
        <v>230</v>
      </c>
      <c r="J26" s="36">
        <v>160</v>
      </c>
      <c r="K26" s="2"/>
    </row>
    <row r="27" spans="1:11">
      <c r="A27" s="40" t="s">
        <v>38</v>
      </c>
      <c r="B27" s="46">
        <v>108828</v>
      </c>
      <c r="C27" s="43">
        <v>15105.25</v>
      </c>
      <c r="D27" s="43">
        <v>78780.75</v>
      </c>
      <c r="E27" s="46">
        <v>87474</v>
      </c>
      <c r="F27" s="46">
        <v>64762</v>
      </c>
      <c r="G27" s="46">
        <v>4514</v>
      </c>
      <c r="H27" s="46">
        <v>6266</v>
      </c>
      <c r="I27" s="46">
        <v>5274</v>
      </c>
      <c r="J27" s="46">
        <v>3987</v>
      </c>
      <c r="K27" s="2"/>
    </row>
    <row r="28" spans="1:11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2"/>
    </row>
    <row r="29" spans="1:11">
      <c r="A29" s="95"/>
      <c r="B29" s="95"/>
      <c r="C29" s="95"/>
      <c r="D29" s="95"/>
      <c r="E29" s="95"/>
      <c r="F29" s="95"/>
      <c r="G29" s="95"/>
      <c r="H29" s="93" t="s">
        <v>39</v>
      </c>
      <c r="I29" s="93"/>
      <c r="J29" s="93"/>
      <c r="K29" s="2"/>
    </row>
    <row r="30" spans="1:11" ht="14.25" customHeight="1">
      <c r="A30" s="93"/>
      <c r="B30" s="93"/>
      <c r="C30" s="93"/>
      <c r="D30" s="93"/>
      <c r="E30" s="93"/>
      <c r="F30" s="93"/>
      <c r="G30" s="3"/>
      <c r="I30" s="3"/>
      <c r="J30" s="3"/>
      <c r="K30" s="2"/>
    </row>
    <row r="31" spans="1:11">
      <c r="A31" s="92"/>
      <c r="B31" s="92"/>
      <c r="C31" s="92"/>
      <c r="D31" s="92"/>
      <c r="E31" s="92"/>
      <c r="G31" s="3"/>
      <c r="I31" s="3"/>
      <c r="J31" s="3"/>
      <c r="K31" s="2"/>
    </row>
    <row r="32" spans="1:11">
      <c r="A32" s="92"/>
      <c r="B32" s="92"/>
      <c r="C32" s="92"/>
      <c r="D32" s="92"/>
      <c r="E32" s="92"/>
      <c r="G32" s="3"/>
      <c r="I32" s="3"/>
      <c r="J32" s="3"/>
      <c r="K32" s="2"/>
    </row>
  </sheetData>
  <mergeCells count="15">
    <mergeCell ref="A1:J1"/>
    <mergeCell ref="A2:J2"/>
    <mergeCell ref="A3:J3"/>
    <mergeCell ref="A6:A8"/>
    <mergeCell ref="A4:J4"/>
    <mergeCell ref="E6:G6"/>
    <mergeCell ref="H6:J6"/>
    <mergeCell ref="A32:E32"/>
    <mergeCell ref="A30:F30"/>
    <mergeCell ref="H29:J29"/>
    <mergeCell ref="E7:F7"/>
    <mergeCell ref="H7:I7"/>
    <mergeCell ref="A28:J28"/>
    <mergeCell ref="A29:G29"/>
    <mergeCell ref="A31:E31"/>
  </mergeCells>
  <pageMargins left="0.56999999999999995" right="0.51" top="0.27559055118110237" bottom="0.23622047244094491" header="0.19685039370078741" footer="0.15748031496062992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N20"/>
  <sheetViews>
    <sheetView topLeftCell="A10" workbookViewId="0">
      <selection activeCell="R12" sqref="R12"/>
    </sheetView>
  </sheetViews>
  <sheetFormatPr defaultRowHeight="24"/>
  <cols>
    <col min="1" max="1" width="11.375" style="1" customWidth="1"/>
    <col min="2" max="2" width="7.75" style="1" customWidth="1"/>
    <col min="3" max="3" width="8.625" style="1" customWidth="1"/>
    <col min="4" max="4" width="7.625" style="1" customWidth="1"/>
    <col min="5" max="5" width="7.375" style="1" customWidth="1"/>
    <col min="6" max="6" width="7.75" style="1" customWidth="1"/>
    <col min="7" max="8" width="8.125" style="1" customWidth="1"/>
    <col min="9" max="9" width="6.375" style="1" customWidth="1"/>
    <col min="10" max="10" width="6.75" style="1" customWidth="1"/>
    <col min="11" max="11" width="8.125" style="1" customWidth="1"/>
    <col min="12" max="12" width="7.875" style="1" customWidth="1"/>
    <col min="13" max="13" width="6.375" style="1" customWidth="1"/>
    <col min="14" max="14" width="7.625" style="1" customWidth="1"/>
    <col min="15" max="16384" width="9" style="1"/>
  </cols>
  <sheetData>
    <row r="1" spans="1:14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24" customHeight="1">
      <c r="A2" s="96" t="s">
        <v>119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24" customHeight="1">
      <c r="A3" s="96" t="s">
        <v>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15.75" customHeight="1">
      <c r="K4" s="2"/>
      <c r="L4" s="2"/>
      <c r="M4" s="2"/>
      <c r="N4" s="2"/>
    </row>
    <row r="5" spans="1:14" ht="72">
      <c r="A5" s="25" t="s">
        <v>9</v>
      </c>
      <c r="B5" s="25" t="s">
        <v>40</v>
      </c>
      <c r="C5" s="25" t="s">
        <v>41</v>
      </c>
      <c r="D5" s="25" t="s">
        <v>42</v>
      </c>
      <c r="E5" s="25" t="s">
        <v>43</v>
      </c>
      <c r="F5" s="25" t="s">
        <v>44</v>
      </c>
      <c r="G5" s="25" t="s">
        <v>45</v>
      </c>
      <c r="H5" s="25" t="s">
        <v>46</v>
      </c>
      <c r="I5" s="25" t="s">
        <v>47</v>
      </c>
      <c r="J5" s="25" t="s">
        <v>48</v>
      </c>
      <c r="K5" s="25" t="s">
        <v>49</v>
      </c>
      <c r="L5" s="25" t="s">
        <v>50</v>
      </c>
      <c r="M5" s="25" t="s">
        <v>51</v>
      </c>
      <c r="N5" s="25" t="s">
        <v>52</v>
      </c>
    </row>
    <row r="6" spans="1:14">
      <c r="A6" s="16" t="s">
        <v>20</v>
      </c>
      <c r="B6" s="13">
        <v>150</v>
      </c>
      <c r="C6" s="13">
        <v>48</v>
      </c>
      <c r="D6" s="13">
        <v>6</v>
      </c>
      <c r="E6" s="13">
        <v>2</v>
      </c>
      <c r="F6" s="13">
        <v>3</v>
      </c>
      <c r="G6" s="13">
        <v>0</v>
      </c>
      <c r="H6" s="13">
        <v>0</v>
      </c>
      <c r="I6" s="13">
        <v>0</v>
      </c>
      <c r="J6" s="13">
        <v>5</v>
      </c>
      <c r="K6" s="13">
        <v>0</v>
      </c>
      <c r="L6" s="13">
        <v>0</v>
      </c>
      <c r="M6" s="13">
        <v>0</v>
      </c>
      <c r="N6" s="11">
        <v>0</v>
      </c>
    </row>
    <row r="7" spans="1:14">
      <c r="A7" s="4" t="s">
        <v>21</v>
      </c>
      <c r="B7" s="5">
        <v>297</v>
      </c>
      <c r="C7" s="6">
        <v>1001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8">
        <v>0</v>
      </c>
    </row>
    <row r="8" spans="1:14">
      <c r="A8" s="4" t="s">
        <v>23</v>
      </c>
      <c r="B8" s="5">
        <v>731</v>
      </c>
      <c r="C8" s="5">
        <v>25</v>
      </c>
      <c r="D8" s="5">
        <v>3</v>
      </c>
      <c r="E8" s="5">
        <v>2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8">
        <v>0</v>
      </c>
    </row>
    <row r="9" spans="1:14">
      <c r="A9" s="4" t="s">
        <v>24</v>
      </c>
      <c r="B9" s="5">
        <v>81</v>
      </c>
      <c r="C9" s="5">
        <v>6</v>
      </c>
      <c r="D9" s="5">
        <v>1</v>
      </c>
      <c r="E9" s="5">
        <v>3</v>
      </c>
      <c r="F9" s="5">
        <v>1</v>
      </c>
      <c r="G9" s="5">
        <v>0</v>
      </c>
      <c r="H9" s="5">
        <v>0</v>
      </c>
      <c r="I9" s="5">
        <v>0</v>
      </c>
      <c r="J9" s="5">
        <v>3</v>
      </c>
      <c r="K9" s="5">
        <v>0</v>
      </c>
      <c r="L9" s="5">
        <v>0</v>
      </c>
      <c r="M9" s="5">
        <v>0</v>
      </c>
      <c r="N9" s="8">
        <v>2</v>
      </c>
    </row>
    <row r="10" spans="1:14">
      <c r="A10" s="4" t="s">
        <v>25</v>
      </c>
      <c r="B10" s="5">
        <v>138</v>
      </c>
      <c r="C10" s="5">
        <v>45</v>
      </c>
      <c r="D10" s="5">
        <v>8</v>
      </c>
      <c r="E10" s="5">
        <v>9</v>
      </c>
      <c r="F10" s="5">
        <v>1</v>
      </c>
      <c r="G10" s="5">
        <v>0</v>
      </c>
      <c r="H10" s="5">
        <v>0</v>
      </c>
      <c r="I10" s="5">
        <v>0</v>
      </c>
      <c r="J10" s="5">
        <v>8</v>
      </c>
      <c r="K10" s="5">
        <v>0</v>
      </c>
      <c r="L10" s="5">
        <v>0</v>
      </c>
      <c r="M10" s="5">
        <v>0</v>
      </c>
      <c r="N10" s="8">
        <v>0</v>
      </c>
    </row>
    <row r="11" spans="1:14">
      <c r="A11" s="4" t="s">
        <v>26</v>
      </c>
      <c r="B11" s="5">
        <v>2</v>
      </c>
      <c r="C11" s="5">
        <v>1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8">
        <v>0</v>
      </c>
    </row>
    <row r="12" spans="1:14">
      <c r="A12" s="4" t="s">
        <v>27</v>
      </c>
      <c r="B12" s="5">
        <v>53</v>
      </c>
      <c r="C12" s="5">
        <v>2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8">
        <v>0</v>
      </c>
    </row>
    <row r="13" spans="1:14">
      <c r="A13" s="4" t="s">
        <v>28</v>
      </c>
      <c r="B13" s="5">
        <v>45</v>
      </c>
      <c r="C13" s="5">
        <v>6</v>
      </c>
      <c r="D13" s="5">
        <v>0</v>
      </c>
      <c r="E13" s="5">
        <v>2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8">
        <v>0</v>
      </c>
    </row>
    <row r="14" spans="1:14">
      <c r="A14" s="4" t="s">
        <v>29</v>
      </c>
      <c r="B14" s="5">
        <v>49</v>
      </c>
      <c r="C14" s="5">
        <v>10</v>
      </c>
      <c r="D14" s="5">
        <v>0</v>
      </c>
      <c r="E14" s="5">
        <v>2</v>
      </c>
      <c r="F14" s="5">
        <v>0</v>
      </c>
      <c r="G14" s="5">
        <v>0</v>
      </c>
      <c r="H14" s="5">
        <v>0</v>
      </c>
      <c r="I14" s="5">
        <v>0</v>
      </c>
      <c r="J14" s="5">
        <v>1</v>
      </c>
      <c r="K14" s="5">
        <v>0</v>
      </c>
      <c r="L14" s="5">
        <v>0</v>
      </c>
      <c r="M14" s="5">
        <v>0</v>
      </c>
      <c r="N14" s="8">
        <v>0</v>
      </c>
    </row>
    <row r="15" spans="1:14">
      <c r="A15" s="4" t="s">
        <v>31</v>
      </c>
      <c r="B15" s="5">
        <v>21</v>
      </c>
      <c r="C15" s="5">
        <v>0</v>
      </c>
      <c r="D15" s="5">
        <v>0</v>
      </c>
      <c r="E15" s="5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8">
        <v>0</v>
      </c>
    </row>
    <row r="16" spans="1:14">
      <c r="A16" s="4" t="s">
        <v>33</v>
      </c>
      <c r="B16" s="5">
        <v>16</v>
      </c>
      <c r="C16" s="5">
        <v>4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8">
        <v>0</v>
      </c>
    </row>
    <row r="17" spans="1:14">
      <c r="A17" s="4" t="s">
        <v>34</v>
      </c>
      <c r="B17" s="5">
        <v>38</v>
      </c>
      <c r="C17" s="5">
        <v>66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8">
        <v>0</v>
      </c>
    </row>
    <row r="18" spans="1:14">
      <c r="A18" s="4" t="s">
        <v>36</v>
      </c>
      <c r="B18" s="5">
        <v>38</v>
      </c>
      <c r="C18" s="5">
        <v>22</v>
      </c>
      <c r="D18" s="5">
        <v>1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8">
        <v>0</v>
      </c>
    </row>
    <row r="19" spans="1:14">
      <c r="A19" s="34" t="s">
        <v>37</v>
      </c>
      <c r="B19" s="35">
        <v>238</v>
      </c>
      <c r="C19" s="35">
        <v>8</v>
      </c>
      <c r="D19" s="35">
        <v>1</v>
      </c>
      <c r="E19" s="35">
        <v>1</v>
      </c>
      <c r="F19" s="35">
        <v>0</v>
      </c>
      <c r="G19" s="35">
        <v>0</v>
      </c>
      <c r="H19" s="35">
        <v>0</v>
      </c>
      <c r="I19" s="35">
        <v>0</v>
      </c>
      <c r="J19" s="35">
        <v>10</v>
      </c>
      <c r="K19" s="35">
        <v>0</v>
      </c>
      <c r="L19" s="35">
        <v>0</v>
      </c>
      <c r="M19" s="35">
        <v>0</v>
      </c>
      <c r="N19" s="36">
        <v>0</v>
      </c>
    </row>
    <row r="20" spans="1:14">
      <c r="A20" s="40" t="s">
        <v>38</v>
      </c>
      <c r="B20" s="42">
        <v>1897</v>
      </c>
      <c r="C20" s="42">
        <v>1244</v>
      </c>
      <c r="D20" s="41">
        <v>20</v>
      </c>
      <c r="E20" s="41">
        <v>22</v>
      </c>
      <c r="F20" s="41">
        <v>5</v>
      </c>
      <c r="G20" s="41">
        <v>0</v>
      </c>
      <c r="H20" s="41">
        <v>0</v>
      </c>
      <c r="I20" s="41">
        <v>0</v>
      </c>
      <c r="J20" s="41">
        <v>28</v>
      </c>
      <c r="K20" s="41">
        <v>0</v>
      </c>
      <c r="L20" s="41">
        <v>0</v>
      </c>
      <c r="M20" s="41">
        <v>0</v>
      </c>
      <c r="N20" s="44"/>
    </row>
  </sheetData>
  <mergeCells count="3">
    <mergeCell ref="A1:N1"/>
    <mergeCell ref="A2:N2"/>
    <mergeCell ref="A3:N3"/>
  </mergeCells>
  <pageMargins left="0.89" right="0.70866141732283472" top="0.43" bottom="0.3" header="0.31496062992125984" footer="0.14000000000000001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28"/>
  <sheetViews>
    <sheetView workbookViewId="0">
      <selection activeCell="R12" sqref="R12"/>
    </sheetView>
  </sheetViews>
  <sheetFormatPr defaultRowHeight="24"/>
  <cols>
    <col min="1" max="1" width="12.625" style="1" customWidth="1"/>
    <col min="2" max="2" width="6.25" style="1" customWidth="1"/>
    <col min="3" max="5" width="9" style="1"/>
    <col min="6" max="6" width="8" style="1" customWidth="1"/>
    <col min="7" max="7" width="8.375" style="1" customWidth="1"/>
    <col min="8" max="8" width="10.625" style="1" customWidth="1"/>
    <col min="9" max="9" width="8.125" style="1" customWidth="1"/>
    <col min="10" max="10" width="8" style="1" customWidth="1"/>
    <col min="11" max="16384" width="9" style="1"/>
  </cols>
  <sheetData>
    <row r="1" spans="1:10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</row>
    <row r="2" spans="1:10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</row>
    <row r="3" spans="1:10">
      <c r="A3" s="96" t="s">
        <v>2</v>
      </c>
      <c r="B3" s="96"/>
      <c r="C3" s="96"/>
      <c r="D3" s="96"/>
      <c r="E3" s="96"/>
      <c r="F3" s="96"/>
      <c r="G3" s="96"/>
      <c r="H3" s="96"/>
      <c r="I3" s="96"/>
      <c r="J3" s="96"/>
    </row>
    <row r="4" spans="1:10">
      <c r="A4" s="96" t="s">
        <v>3</v>
      </c>
      <c r="B4" s="96"/>
      <c r="C4" s="96"/>
      <c r="D4" s="96"/>
      <c r="E4" s="96"/>
      <c r="F4" s="96"/>
      <c r="G4" s="96"/>
      <c r="H4" s="96"/>
      <c r="I4" s="96"/>
      <c r="J4" s="96"/>
    </row>
    <row r="6" spans="1:10">
      <c r="A6" s="97" t="s">
        <v>9</v>
      </c>
      <c r="B6" s="100" t="s">
        <v>53</v>
      </c>
      <c r="C6" s="101"/>
      <c r="D6" s="101"/>
      <c r="E6" s="101"/>
      <c r="F6" s="101"/>
      <c r="G6" s="101"/>
      <c r="H6" s="101"/>
      <c r="I6" s="101"/>
      <c r="J6" s="102"/>
    </row>
    <row r="7" spans="1:10">
      <c r="A7" s="98"/>
      <c r="B7" s="28" t="s">
        <v>54</v>
      </c>
      <c r="C7" s="103" t="s">
        <v>18</v>
      </c>
      <c r="D7" s="104"/>
      <c r="E7" s="104"/>
      <c r="F7" s="104"/>
      <c r="G7" s="105"/>
      <c r="H7" s="26" t="s">
        <v>55</v>
      </c>
      <c r="I7" s="26" t="s">
        <v>53</v>
      </c>
      <c r="J7" s="26" t="s">
        <v>4</v>
      </c>
    </row>
    <row r="8" spans="1:10" ht="25.5" customHeight="1">
      <c r="A8" s="98"/>
      <c r="B8" s="32" t="s">
        <v>19</v>
      </c>
      <c r="C8" s="28" t="s">
        <v>56</v>
      </c>
      <c r="D8" s="26" t="s">
        <v>57</v>
      </c>
      <c r="E8" s="26" t="s">
        <v>58</v>
      </c>
      <c r="F8" s="97" t="s">
        <v>59</v>
      </c>
      <c r="G8" s="26" t="s">
        <v>60</v>
      </c>
      <c r="H8" s="27" t="s">
        <v>61</v>
      </c>
      <c r="I8" s="27" t="s">
        <v>62</v>
      </c>
      <c r="J8" s="27" t="s">
        <v>15</v>
      </c>
    </row>
    <row r="9" spans="1:10">
      <c r="A9" s="99"/>
      <c r="B9" s="33"/>
      <c r="C9" s="30" t="s">
        <v>63</v>
      </c>
      <c r="D9" s="31" t="s">
        <v>64</v>
      </c>
      <c r="E9" s="31" t="s">
        <v>65</v>
      </c>
      <c r="F9" s="99"/>
      <c r="G9" s="31" t="s">
        <v>66</v>
      </c>
      <c r="H9" s="31" t="s">
        <v>67</v>
      </c>
      <c r="I9" s="31" t="s">
        <v>19</v>
      </c>
      <c r="J9" s="29"/>
    </row>
    <row r="10" spans="1:10">
      <c r="A10" s="16" t="s">
        <v>20</v>
      </c>
      <c r="B10" s="13">
        <v>19</v>
      </c>
      <c r="C10" s="13">
        <v>199</v>
      </c>
      <c r="D10" s="13">
        <v>350</v>
      </c>
      <c r="E10" s="13">
        <v>441</v>
      </c>
      <c r="F10" s="13">
        <v>88</v>
      </c>
      <c r="G10" s="10">
        <v>1078</v>
      </c>
      <c r="H10" s="9">
        <v>5002.22</v>
      </c>
      <c r="I10" s="10">
        <v>1097</v>
      </c>
      <c r="J10" s="11">
        <v>80</v>
      </c>
    </row>
    <row r="11" spans="1:10">
      <c r="A11" s="4" t="s">
        <v>21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8">
        <v>0</v>
      </c>
    </row>
    <row r="12" spans="1:10">
      <c r="A12" s="4" t="s">
        <v>22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8">
        <v>0</v>
      </c>
    </row>
    <row r="13" spans="1:10">
      <c r="A13" s="4" t="s">
        <v>23</v>
      </c>
      <c r="B13" s="5">
        <v>3</v>
      </c>
      <c r="C13" s="5">
        <v>17</v>
      </c>
      <c r="D13" s="5">
        <v>24</v>
      </c>
      <c r="E13" s="5">
        <v>34</v>
      </c>
      <c r="F13" s="5">
        <v>13</v>
      </c>
      <c r="G13" s="5">
        <v>88</v>
      </c>
      <c r="H13" s="5">
        <v>280</v>
      </c>
      <c r="I13" s="5">
        <v>91</v>
      </c>
      <c r="J13" s="8">
        <v>5</v>
      </c>
    </row>
    <row r="14" spans="1:10">
      <c r="A14" s="4" t="s">
        <v>24</v>
      </c>
      <c r="B14" s="5">
        <v>1</v>
      </c>
      <c r="C14" s="5">
        <v>35</v>
      </c>
      <c r="D14" s="5">
        <v>50</v>
      </c>
      <c r="E14" s="5">
        <v>73</v>
      </c>
      <c r="F14" s="5">
        <v>33</v>
      </c>
      <c r="G14" s="5">
        <v>191</v>
      </c>
      <c r="H14" s="5">
        <v>935</v>
      </c>
      <c r="I14" s="5">
        <v>192</v>
      </c>
      <c r="J14" s="8">
        <v>5</v>
      </c>
    </row>
    <row r="15" spans="1:10">
      <c r="A15" s="4" t="s">
        <v>25</v>
      </c>
      <c r="B15" s="5">
        <v>73</v>
      </c>
      <c r="C15" s="5">
        <v>545</v>
      </c>
      <c r="D15" s="5">
        <v>587</v>
      </c>
      <c r="E15" s="6">
        <v>1103</v>
      </c>
      <c r="F15" s="5">
        <v>173</v>
      </c>
      <c r="G15" s="6">
        <v>2408</v>
      </c>
      <c r="H15" s="7">
        <v>13453.05</v>
      </c>
      <c r="I15" s="6">
        <v>2481</v>
      </c>
      <c r="J15" s="8">
        <v>113</v>
      </c>
    </row>
    <row r="16" spans="1:10">
      <c r="A16" s="4" t="s">
        <v>26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8">
        <v>0</v>
      </c>
    </row>
    <row r="17" spans="1:10">
      <c r="A17" s="4" t="s">
        <v>27</v>
      </c>
      <c r="B17" s="5">
        <v>0</v>
      </c>
      <c r="C17" s="5">
        <v>0</v>
      </c>
      <c r="D17" s="5">
        <v>0</v>
      </c>
      <c r="E17" s="5">
        <v>14</v>
      </c>
      <c r="F17" s="5">
        <v>5</v>
      </c>
      <c r="G17" s="5">
        <v>19</v>
      </c>
      <c r="H17" s="5">
        <v>25</v>
      </c>
      <c r="I17" s="5">
        <v>19</v>
      </c>
      <c r="J17" s="8">
        <v>1</v>
      </c>
    </row>
    <row r="18" spans="1:10">
      <c r="A18" s="4" t="s">
        <v>28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8">
        <v>0</v>
      </c>
    </row>
    <row r="19" spans="1:10">
      <c r="A19" s="4" t="s">
        <v>29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8">
        <v>0</v>
      </c>
    </row>
    <row r="20" spans="1:10">
      <c r="A20" s="4" t="s">
        <v>30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8">
        <v>0</v>
      </c>
    </row>
    <row r="21" spans="1:10">
      <c r="A21" s="4" t="s">
        <v>31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8">
        <v>0</v>
      </c>
    </row>
    <row r="22" spans="1:10">
      <c r="A22" s="4" t="s">
        <v>32</v>
      </c>
      <c r="B22" s="5">
        <v>13</v>
      </c>
      <c r="C22" s="5">
        <v>16</v>
      </c>
      <c r="D22" s="5">
        <v>4</v>
      </c>
      <c r="E22" s="5">
        <v>9</v>
      </c>
      <c r="F22" s="5">
        <v>0</v>
      </c>
      <c r="G22" s="5">
        <v>29</v>
      </c>
      <c r="H22" s="5">
        <v>0</v>
      </c>
      <c r="I22" s="5">
        <v>42</v>
      </c>
      <c r="J22" s="8">
        <v>5</v>
      </c>
    </row>
    <row r="23" spans="1:10">
      <c r="A23" s="4" t="s">
        <v>33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8">
        <v>0</v>
      </c>
    </row>
    <row r="24" spans="1:10">
      <c r="A24" s="4" t="s">
        <v>34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8">
        <v>0</v>
      </c>
    </row>
    <row r="25" spans="1:10">
      <c r="A25" s="4" t="s">
        <v>35</v>
      </c>
      <c r="B25" s="5">
        <v>0</v>
      </c>
      <c r="C25" s="5">
        <v>12</v>
      </c>
      <c r="D25" s="5">
        <v>6</v>
      </c>
      <c r="E25" s="5">
        <v>43</v>
      </c>
      <c r="F25" s="5">
        <v>9</v>
      </c>
      <c r="G25" s="5">
        <v>70</v>
      </c>
      <c r="H25" s="5">
        <v>460</v>
      </c>
      <c r="I25" s="5">
        <v>70</v>
      </c>
      <c r="J25" s="8">
        <v>3</v>
      </c>
    </row>
    <row r="26" spans="1:10">
      <c r="A26" s="4" t="s">
        <v>36</v>
      </c>
      <c r="B26" s="5">
        <v>0</v>
      </c>
      <c r="C26" s="5">
        <v>1</v>
      </c>
      <c r="D26" s="5">
        <v>0</v>
      </c>
      <c r="E26" s="5">
        <v>0</v>
      </c>
      <c r="F26" s="5">
        <v>0</v>
      </c>
      <c r="G26" s="5">
        <v>1</v>
      </c>
      <c r="H26" s="5">
        <v>0</v>
      </c>
      <c r="I26" s="5">
        <v>1</v>
      </c>
      <c r="J26" s="8">
        <v>1</v>
      </c>
    </row>
    <row r="27" spans="1:10">
      <c r="A27" s="34" t="s">
        <v>37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6">
        <v>0</v>
      </c>
    </row>
    <row r="28" spans="1:10">
      <c r="A28" s="40" t="s">
        <v>38</v>
      </c>
      <c r="B28" s="41">
        <v>109</v>
      </c>
      <c r="C28" s="41">
        <v>825</v>
      </c>
      <c r="D28" s="42">
        <v>1021</v>
      </c>
      <c r="E28" s="42">
        <v>1717</v>
      </c>
      <c r="F28" s="41">
        <v>321</v>
      </c>
      <c r="G28" s="42">
        <v>3884</v>
      </c>
      <c r="H28" s="43">
        <v>20155.27</v>
      </c>
      <c r="I28" s="42">
        <v>3993</v>
      </c>
      <c r="J28" s="41">
        <v>213</v>
      </c>
    </row>
  </sheetData>
  <mergeCells count="8">
    <mergeCell ref="B6:J6"/>
    <mergeCell ref="C7:G7"/>
    <mergeCell ref="A1:J1"/>
    <mergeCell ref="A2:J2"/>
    <mergeCell ref="A3:J3"/>
    <mergeCell ref="A4:J4"/>
    <mergeCell ref="A6:A9"/>
    <mergeCell ref="F8:F9"/>
  </mergeCells>
  <pageMargins left="0.45" right="0.36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O28"/>
  <sheetViews>
    <sheetView workbookViewId="0">
      <selection activeCell="R12" sqref="R12"/>
    </sheetView>
  </sheetViews>
  <sheetFormatPr defaultRowHeight="24"/>
  <cols>
    <col min="1" max="1" width="11" style="1" customWidth="1"/>
    <col min="2" max="5" width="9" style="1"/>
    <col min="6" max="6" width="8.5" style="1" customWidth="1"/>
    <col min="7" max="7" width="8.125" style="1" customWidth="1"/>
    <col min="8" max="8" width="8.625" style="1" customWidth="1"/>
    <col min="9" max="9" width="9" style="1"/>
    <col min="10" max="10" width="8.25" style="1" customWidth="1"/>
    <col min="11" max="11" width="9.5" style="1" customWidth="1"/>
    <col min="12" max="12" width="8.5" style="1" customWidth="1"/>
    <col min="13" max="13" width="9.375" style="1" customWidth="1"/>
    <col min="14" max="16384" width="9" style="1"/>
  </cols>
  <sheetData>
    <row r="1" spans="1:1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24" customHeight="1">
      <c r="A2" s="96" t="s">
        <v>119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24" customHeight="1">
      <c r="A3" s="96" t="s">
        <v>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1.25" customHeight="1"/>
    <row r="5" spans="1:15">
      <c r="A5" s="97" t="s">
        <v>9</v>
      </c>
      <c r="B5" s="94" t="s">
        <v>68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>
      <c r="A6" s="98"/>
      <c r="B6" s="94" t="s">
        <v>69</v>
      </c>
      <c r="C6" s="94"/>
      <c r="D6" s="94"/>
      <c r="E6" s="94"/>
      <c r="F6" s="94"/>
      <c r="G6" s="94" t="s">
        <v>70</v>
      </c>
      <c r="H6" s="94"/>
      <c r="I6" s="94"/>
      <c r="J6" s="94"/>
      <c r="K6" s="94"/>
      <c r="L6" s="94" t="s">
        <v>71</v>
      </c>
      <c r="M6" s="94"/>
      <c r="N6" s="94" t="s">
        <v>72</v>
      </c>
      <c r="O6" s="94"/>
    </row>
    <row r="7" spans="1:15">
      <c r="A7" s="98"/>
      <c r="B7" s="26" t="s">
        <v>54</v>
      </c>
      <c r="C7" s="94" t="s">
        <v>73</v>
      </c>
      <c r="D7" s="94"/>
      <c r="E7" s="26" t="s">
        <v>38</v>
      </c>
      <c r="F7" s="26" t="s">
        <v>4</v>
      </c>
      <c r="G7" s="26" t="s">
        <v>54</v>
      </c>
      <c r="H7" s="94" t="s">
        <v>73</v>
      </c>
      <c r="I7" s="94"/>
      <c r="J7" s="26" t="s">
        <v>38</v>
      </c>
      <c r="K7" s="26" t="s">
        <v>4</v>
      </c>
      <c r="L7" s="26" t="s">
        <v>74</v>
      </c>
      <c r="M7" s="26" t="s">
        <v>4</v>
      </c>
      <c r="N7" s="26" t="s">
        <v>38</v>
      </c>
      <c r="O7" s="26" t="s">
        <v>4</v>
      </c>
    </row>
    <row r="8" spans="1:15">
      <c r="A8" s="98"/>
      <c r="B8" s="27" t="s">
        <v>19</v>
      </c>
      <c r="C8" s="26" t="s">
        <v>56</v>
      </c>
      <c r="D8" s="26" t="s">
        <v>64</v>
      </c>
      <c r="E8" s="27" t="s">
        <v>75</v>
      </c>
      <c r="F8" s="27" t="s">
        <v>15</v>
      </c>
      <c r="G8" s="27" t="s">
        <v>19</v>
      </c>
      <c r="H8" s="26" t="s">
        <v>56</v>
      </c>
      <c r="I8" s="26" t="s">
        <v>64</v>
      </c>
      <c r="J8" s="27" t="s">
        <v>75</v>
      </c>
      <c r="K8" s="27" t="s">
        <v>15</v>
      </c>
      <c r="L8" s="27" t="s">
        <v>19</v>
      </c>
      <c r="M8" s="27" t="s">
        <v>15</v>
      </c>
      <c r="N8" s="27" t="s">
        <v>19</v>
      </c>
      <c r="O8" s="27" t="s">
        <v>15</v>
      </c>
    </row>
    <row r="9" spans="1:15">
      <c r="A9" s="99"/>
      <c r="B9" s="29"/>
      <c r="C9" s="31" t="s">
        <v>76</v>
      </c>
      <c r="D9" s="31" t="s">
        <v>77</v>
      </c>
      <c r="E9" s="31" t="s">
        <v>19</v>
      </c>
      <c r="F9" s="29"/>
      <c r="G9" s="29"/>
      <c r="H9" s="31" t="s">
        <v>76</v>
      </c>
      <c r="I9" s="31" t="s">
        <v>77</v>
      </c>
      <c r="J9" s="31" t="s">
        <v>19</v>
      </c>
      <c r="K9" s="29"/>
      <c r="L9" s="29"/>
      <c r="M9" s="29"/>
      <c r="N9" s="29"/>
      <c r="O9" s="29"/>
    </row>
    <row r="10" spans="1:15">
      <c r="A10" s="18" t="s">
        <v>20</v>
      </c>
      <c r="B10" s="19">
        <v>5941</v>
      </c>
      <c r="C10" s="19">
        <v>12782</v>
      </c>
      <c r="D10" s="19">
        <v>10817</v>
      </c>
      <c r="E10" s="19">
        <v>29540</v>
      </c>
      <c r="F10" s="19">
        <v>6168</v>
      </c>
      <c r="G10" s="19">
        <v>1453</v>
      </c>
      <c r="H10" s="19">
        <v>2571</v>
      </c>
      <c r="I10" s="19">
        <v>2916</v>
      </c>
      <c r="J10" s="19">
        <v>6940</v>
      </c>
      <c r="K10" s="19">
        <v>1847</v>
      </c>
      <c r="L10" s="20">
        <v>677</v>
      </c>
      <c r="M10" s="20">
        <v>219</v>
      </c>
      <c r="N10" s="19">
        <v>37157</v>
      </c>
      <c r="O10" s="47">
        <v>7518</v>
      </c>
    </row>
    <row r="11" spans="1:15">
      <c r="A11" s="4" t="s">
        <v>21</v>
      </c>
      <c r="B11" s="6">
        <v>1516</v>
      </c>
      <c r="C11" s="6">
        <v>3209</v>
      </c>
      <c r="D11" s="6">
        <v>3911</v>
      </c>
      <c r="E11" s="6">
        <v>8636</v>
      </c>
      <c r="F11" s="6">
        <v>1639</v>
      </c>
      <c r="G11" s="5">
        <v>246</v>
      </c>
      <c r="H11" s="5">
        <v>517</v>
      </c>
      <c r="I11" s="5">
        <v>654</v>
      </c>
      <c r="J11" s="6">
        <v>1417</v>
      </c>
      <c r="K11" s="5">
        <v>332</v>
      </c>
      <c r="L11" s="5">
        <v>173</v>
      </c>
      <c r="M11" s="5">
        <v>40</v>
      </c>
      <c r="N11" s="6">
        <v>10226</v>
      </c>
      <c r="O11" s="48">
        <v>1942</v>
      </c>
    </row>
    <row r="12" spans="1:15">
      <c r="A12" s="4" t="s">
        <v>22</v>
      </c>
      <c r="B12" s="5">
        <v>527</v>
      </c>
      <c r="C12" s="5">
        <v>659</v>
      </c>
      <c r="D12" s="5">
        <v>874</v>
      </c>
      <c r="E12" s="6">
        <v>2060</v>
      </c>
      <c r="F12" s="5">
        <v>304</v>
      </c>
      <c r="G12" s="6">
        <v>1378</v>
      </c>
      <c r="H12" s="6">
        <v>1774</v>
      </c>
      <c r="I12" s="6">
        <v>2421</v>
      </c>
      <c r="J12" s="6">
        <v>5573</v>
      </c>
      <c r="K12" s="6">
        <v>1272</v>
      </c>
      <c r="L12" s="5">
        <v>24</v>
      </c>
      <c r="M12" s="5">
        <v>9</v>
      </c>
      <c r="N12" s="6">
        <v>7657</v>
      </c>
      <c r="O12" s="48">
        <v>1352</v>
      </c>
    </row>
    <row r="13" spans="1:15">
      <c r="A13" s="4" t="s">
        <v>23</v>
      </c>
      <c r="B13" s="6">
        <v>2384</v>
      </c>
      <c r="C13" s="6">
        <v>4113</v>
      </c>
      <c r="D13" s="6">
        <v>4049</v>
      </c>
      <c r="E13" s="6">
        <v>10546</v>
      </c>
      <c r="F13" s="6">
        <v>2329</v>
      </c>
      <c r="G13" s="5">
        <v>634</v>
      </c>
      <c r="H13" s="6">
        <v>1665</v>
      </c>
      <c r="I13" s="6">
        <v>1840</v>
      </c>
      <c r="J13" s="6">
        <v>4139</v>
      </c>
      <c r="K13" s="5">
        <v>931</v>
      </c>
      <c r="L13" s="5">
        <v>135</v>
      </c>
      <c r="M13" s="5">
        <v>43</v>
      </c>
      <c r="N13" s="6">
        <v>14820</v>
      </c>
      <c r="O13" s="48">
        <v>3229</v>
      </c>
    </row>
    <row r="14" spans="1:15">
      <c r="A14" s="4" t="s">
        <v>24</v>
      </c>
      <c r="B14" s="5">
        <v>879</v>
      </c>
      <c r="C14" s="6">
        <v>1784</v>
      </c>
      <c r="D14" s="6">
        <v>1904</v>
      </c>
      <c r="E14" s="6">
        <v>4567</v>
      </c>
      <c r="F14" s="5">
        <v>911</v>
      </c>
      <c r="G14" s="5">
        <v>459</v>
      </c>
      <c r="H14" s="5">
        <v>956</v>
      </c>
      <c r="I14" s="6">
        <v>1354</v>
      </c>
      <c r="J14" s="6">
        <v>2769</v>
      </c>
      <c r="K14" s="5">
        <v>505</v>
      </c>
      <c r="L14" s="5">
        <v>122</v>
      </c>
      <c r="M14" s="5">
        <v>34</v>
      </c>
      <c r="N14" s="6">
        <v>7458</v>
      </c>
      <c r="O14" s="48">
        <v>1375</v>
      </c>
    </row>
    <row r="15" spans="1:15">
      <c r="A15" s="4" t="s">
        <v>25</v>
      </c>
      <c r="B15" s="5">
        <v>834</v>
      </c>
      <c r="C15" s="6">
        <v>2036</v>
      </c>
      <c r="D15" s="6">
        <v>1737</v>
      </c>
      <c r="E15" s="6">
        <v>4607</v>
      </c>
      <c r="F15" s="6">
        <v>1063</v>
      </c>
      <c r="G15" s="5">
        <v>220</v>
      </c>
      <c r="H15" s="5">
        <v>603</v>
      </c>
      <c r="I15" s="5">
        <v>488</v>
      </c>
      <c r="J15" s="6">
        <v>1311</v>
      </c>
      <c r="K15" s="5">
        <v>345</v>
      </c>
      <c r="L15" s="5">
        <v>81</v>
      </c>
      <c r="M15" s="5">
        <v>25</v>
      </c>
      <c r="N15" s="6">
        <v>5999</v>
      </c>
      <c r="O15" s="48">
        <v>1360</v>
      </c>
    </row>
    <row r="16" spans="1:15">
      <c r="A16" s="4" t="s">
        <v>26</v>
      </c>
      <c r="B16" s="5">
        <v>494</v>
      </c>
      <c r="C16" s="6">
        <v>1501</v>
      </c>
      <c r="D16" s="5">
        <v>855</v>
      </c>
      <c r="E16" s="6">
        <v>2850</v>
      </c>
      <c r="F16" s="5">
        <v>490</v>
      </c>
      <c r="G16" s="5">
        <v>198</v>
      </c>
      <c r="H16" s="5">
        <v>599</v>
      </c>
      <c r="I16" s="5">
        <v>327</v>
      </c>
      <c r="J16" s="6">
        <v>1124</v>
      </c>
      <c r="K16" s="5">
        <v>219</v>
      </c>
      <c r="L16" s="5">
        <v>29</v>
      </c>
      <c r="M16" s="5">
        <v>4</v>
      </c>
      <c r="N16" s="6">
        <v>4003</v>
      </c>
      <c r="O16" s="8">
        <v>696</v>
      </c>
    </row>
    <row r="17" spans="1:15">
      <c r="A17" s="4" t="s">
        <v>27</v>
      </c>
      <c r="B17" s="6">
        <v>5377</v>
      </c>
      <c r="C17" s="6">
        <v>11636</v>
      </c>
      <c r="D17" s="6">
        <v>3780</v>
      </c>
      <c r="E17" s="6">
        <v>20793</v>
      </c>
      <c r="F17" s="6">
        <v>3768</v>
      </c>
      <c r="G17" s="5">
        <v>533</v>
      </c>
      <c r="H17" s="6">
        <v>1002</v>
      </c>
      <c r="I17" s="5">
        <v>489</v>
      </c>
      <c r="J17" s="6">
        <v>2024</v>
      </c>
      <c r="K17" s="5">
        <v>516</v>
      </c>
      <c r="L17" s="5">
        <v>407</v>
      </c>
      <c r="M17" s="5">
        <v>101</v>
      </c>
      <c r="N17" s="6">
        <v>23224</v>
      </c>
      <c r="O17" s="48">
        <v>4183</v>
      </c>
    </row>
    <row r="18" spans="1:15">
      <c r="A18" s="4" t="s">
        <v>28</v>
      </c>
      <c r="B18" s="5">
        <v>750</v>
      </c>
      <c r="C18" s="6">
        <v>1110</v>
      </c>
      <c r="D18" s="6">
        <v>1305</v>
      </c>
      <c r="E18" s="6">
        <v>3165</v>
      </c>
      <c r="F18" s="5">
        <v>482</v>
      </c>
      <c r="G18" s="5">
        <v>85</v>
      </c>
      <c r="H18" s="5">
        <v>135</v>
      </c>
      <c r="I18" s="5">
        <v>134</v>
      </c>
      <c r="J18" s="5">
        <v>354</v>
      </c>
      <c r="K18" s="5">
        <v>77</v>
      </c>
      <c r="L18" s="5">
        <v>124</v>
      </c>
      <c r="M18" s="5">
        <v>23</v>
      </c>
      <c r="N18" s="6">
        <v>3643</v>
      </c>
      <c r="O18" s="8">
        <v>540</v>
      </c>
    </row>
    <row r="19" spans="1:15">
      <c r="A19" s="4" t="s">
        <v>29</v>
      </c>
      <c r="B19" s="5">
        <v>866</v>
      </c>
      <c r="C19" s="6">
        <v>1918</v>
      </c>
      <c r="D19" s="6">
        <v>1426</v>
      </c>
      <c r="E19" s="6">
        <v>4210</v>
      </c>
      <c r="F19" s="5">
        <v>876</v>
      </c>
      <c r="G19" s="5">
        <v>9</v>
      </c>
      <c r="H19" s="5">
        <v>23</v>
      </c>
      <c r="I19" s="5">
        <v>16</v>
      </c>
      <c r="J19" s="5">
        <v>48</v>
      </c>
      <c r="K19" s="5">
        <v>19</v>
      </c>
      <c r="L19" s="5">
        <v>57</v>
      </c>
      <c r="M19" s="5">
        <v>15</v>
      </c>
      <c r="N19" s="6">
        <v>4315</v>
      </c>
      <c r="O19" s="8">
        <v>899</v>
      </c>
    </row>
    <row r="20" spans="1:15">
      <c r="A20" s="4" t="s">
        <v>30</v>
      </c>
      <c r="B20" s="6">
        <v>2646</v>
      </c>
      <c r="C20" s="6">
        <v>6146</v>
      </c>
      <c r="D20" s="6">
        <v>4075</v>
      </c>
      <c r="E20" s="6">
        <v>12867</v>
      </c>
      <c r="F20" s="6">
        <v>2442</v>
      </c>
      <c r="G20" s="6">
        <v>1590</v>
      </c>
      <c r="H20" s="6">
        <v>1610</v>
      </c>
      <c r="I20" s="5">
        <v>871</v>
      </c>
      <c r="J20" s="6">
        <v>4071</v>
      </c>
      <c r="K20" s="6">
        <v>1035</v>
      </c>
      <c r="L20" s="5">
        <v>432</v>
      </c>
      <c r="M20" s="5">
        <v>160</v>
      </c>
      <c r="N20" s="6">
        <v>17370</v>
      </c>
      <c r="O20" s="48">
        <v>3144</v>
      </c>
    </row>
    <row r="21" spans="1:15">
      <c r="A21" s="4" t="s">
        <v>31</v>
      </c>
      <c r="B21" s="6">
        <v>2619</v>
      </c>
      <c r="C21" s="6">
        <v>4649</v>
      </c>
      <c r="D21" s="6">
        <v>1538</v>
      </c>
      <c r="E21" s="6">
        <v>8806</v>
      </c>
      <c r="F21" s="6">
        <v>2066</v>
      </c>
      <c r="G21" s="5">
        <v>774</v>
      </c>
      <c r="H21" s="6">
        <v>1692</v>
      </c>
      <c r="I21" s="5">
        <v>890</v>
      </c>
      <c r="J21" s="6">
        <v>3356</v>
      </c>
      <c r="K21" s="5">
        <v>883</v>
      </c>
      <c r="L21" s="5">
        <v>284</v>
      </c>
      <c r="M21" s="5">
        <v>68</v>
      </c>
      <c r="N21" s="6">
        <v>12446</v>
      </c>
      <c r="O21" s="48">
        <v>2895</v>
      </c>
    </row>
    <row r="22" spans="1:15">
      <c r="A22" s="4" t="s">
        <v>32</v>
      </c>
      <c r="B22" s="6">
        <v>1451</v>
      </c>
      <c r="C22" s="6">
        <v>2614</v>
      </c>
      <c r="D22" s="6">
        <v>2196</v>
      </c>
      <c r="E22" s="6">
        <v>6261</v>
      </c>
      <c r="F22" s="5">
        <v>923</v>
      </c>
      <c r="G22" s="5">
        <v>159</v>
      </c>
      <c r="H22" s="5">
        <v>337</v>
      </c>
      <c r="I22" s="5">
        <v>278</v>
      </c>
      <c r="J22" s="5">
        <v>774</v>
      </c>
      <c r="K22" s="5">
        <v>198</v>
      </c>
      <c r="L22" s="5">
        <v>26</v>
      </c>
      <c r="M22" s="5">
        <v>6</v>
      </c>
      <c r="N22" s="6">
        <v>7061</v>
      </c>
      <c r="O22" s="48">
        <v>1077</v>
      </c>
    </row>
    <row r="23" spans="1:15">
      <c r="A23" s="4" t="s">
        <v>33</v>
      </c>
      <c r="B23" s="6">
        <v>1693</v>
      </c>
      <c r="C23" s="6">
        <v>4539</v>
      </c>
      <c r="D23" s="6">
        <v>2799</v>
      </c>
      <c r="E23" s="6">
        <v>9031</v>
      </c>
      <c r="F23" s="6">
        <v>1851</v>
      </c>
      <c r="G23" s="5">
        <v>245</v>
      </c>
      <c r="H23" s="5">
        <v>651</v>
      </c>
      <c r="I23" s="5">
        <v>503</v>
      </c>
      <c r="J23" s="6">
        <v>1399</v>
      </c>
      <c r="K23" s="5">
        <v>394</v>
      </c>
      <c r="L23" s="5">
        <v>47</v>
      </c>
      <c r="M23" s="5">
        <v>15</v>
      </c>
      <c r="N23" s="6">
        <v>10477</v>
      </c>
      <c r="O23" s="48">
        <v>2116</v>
      </c>
    </row>
    <row r="24" spans="1:15">
      <c r="A24" s="4" t="s">
        <v>34</v>
      </c>
      <c r="B24" s="6">
        <v>2484</v>
      </c>
      <c r="C24" s="6">
        <v>4361</v>
      </c>
      <c r="D24" s="6">
        <v>4144</v>
      </c>
      <c r="E24" s="6">
        <v>10989</v>
      </c>
      <c r="F24" s="6">
        <v>2746</v>
      </c>
      <c r="G24" s="5">
        <v>596</v>
      </c>
      <c r="H24" s="5">
        <v>896</v>
      </c>
      <c r="I24" s="5">
        <v>539</v>
      </c>
      <c r="J24" s="6">
        <v>2031</v>
      </c>
      <c r="K24" s="5">
        <v>791</v>
      </c>
      <c r="L24" s="5">
        <v>839</v>
      </c>
      <c r="M24" s="5">
        <v>206</v>
      </c>
      <c r="N24" s="6">
        <v>13859</v>
      </c>
      <c r="O24" s="48">
        <v>3219</v>
      </c>
    </row>
    <row r="25" spans="1:15">
      <c r="A25" s="4" t="s">
        <v>35</v>
      </c>
      <c r="B25" s="5">
        <v>842</v>
      </c>
      <c r="C25" s="6">
        <v>1019</v>
      </c>
      <c r="D25" s="6">
        <v>1354</v>
      </c>
      <c r="E25" s="6">
        <v>3215</v>
      </c>
      <c r="F25" s="5">
        <v>542</v>
      </c>
      <c r="G25" s="5">
        <v>220</v>
      </c>
      <c r="H25" s="5">
        <v>308</v>
      </c>
      <c r="I25" s="5">
        <v>374</v>
      </c>
      <c r="J25" s="5">
        <v>902</v>
      </c>
      <c r="K25" s="5">
        <v>154</v>
      </c>
      <c r="L25" s="5">
        <v>11</v>
      </c>
      <c r="M25" s="5">
        <v>5</v>
      </c>
      <c r="N25" s="6">
        <v>4128</v>
      </c>
      <c r="O25" s="8">
        <v>688</v>
      </c>
    </row>
    <row r="26" spans="1:15">
      <c r="A26" s="4" t="s">
        <v>36</v>
      </c>
      <c r="B26" s="6">
        <v>2059</v>
      </c>
      <c r="C26" s="6">
        <v>6560</v>
      </c>
      <c r="D26" s="6">
        <v>1813</v>
      </c>
      <c r="E26" s="6">
        <v>10432</v>
      </c>
      <c r="F26" s="6">
        <v>2052</v>
      </c>
      <c r="G26" s="5">
        <v>540</v>
      </c>
      <c r="H26" s="6">
        <v>1147</v>
      </c>
      <c r="I26" s="5">
        <v>437</v>
      </c>
      <c r="J26" s="6">
        <v>2124</v>
      </c>
      <c r="K26" s="5">
        <v>541</v>
      </c>
      <c r="L26" s="5">
        <v>597</v>
      </c>
      <c r="M26" s="5">
        <v>213</v>
      </c>
      <c r="N26" s="6">
        <v>13153</v>
      </c>
      <c r="O26" s="48">
        <v>2522</v>
      </c>
    </row>
    <row r="27" spans="1:15">
      <c r="A27" s="34" t="s">
        <v>37</v>
      </c>
      <c r="B27" s="45">
        <v>1464</v>
      </c>
      <c r="C27" s="45">
        <v>3139</v>
      </c>
      <c r="D27" s="45">
        <v>1588</v>
      </c>
      <c r="E27" s="45">
        <v>6191</v>
      </c>
      <c r="F27" s="45">
        <v>1096</v>
      </c>
      <c r="G27" s="35">
        <v>246</v>
      </c>
      <c r="H27" s="35">
        <v>559</v>
      </c>
      <c r="I27" s="35">
        <v>358</v>
      </c>
      <c r="J27" s="45">
        <v>1163</v>
      </c>
      <c r="K27" s="35">
        <v>248</v>
      </c>
      <c r="L27" s="35">
        <v>34</v>
      </c>
      <c r="M27" s="35">
        <v>11</v>
      </c>
      <c r="N27" s="45">
        <v>7388</v>
      </c>
      <c r="O27" s="49">
        <v>1230</v>
      </c>
    </row>
    <row r="28" spans="1:15">
      <c r="A28" s="37" t="s">
        <v>38</v>
      </c>
      <c r="B28" s="39">
        <v>34826</v>
      </c>
      <c r="C28" s="39">
        <v>73775</v>
      </c>
      <c r="D28" s="39">
        <v>50165</v>
      </c>
      <c r="E28" s="39">
        <v>158766</v>
      </c>
      <c r="F28" s="39">
        <v>31748</v>
      </c>
      <c r="G28" s="39">
        <v>9585</v>
      </c>
      <c r="H28" s="39">
        <v>17045</v>
      </c>
      <c r="I28" s="39">
        <v>14889</v>
      </c>
      <c r="J28" s="39">
        <v>41519</v>
      </c>
      <c r="K28" s="39">
        <v>10307</v>
      </c>
      <c r="L28" s="39">
        <v>4099</v>
      </c>
      <c r="M28" s="39">
        <v>1197</v>
      </c>
      <c r="N28" s="39">
        <v>204384</v>
      </c>
      <c r="O28" s="51">
        <f>SUM(O10:O27)</f>
        <v>39985</v>
      </c>
    </row>
  </sheetData>
  <mergeCells count="11">
    <mergeCell ref="A5:A9"/>
    <mergeCell ref="A1:O1"/>
    <mergeCell ref="A2:O2"/>
    <mergeCell ref="A3:O3"/>
    <mergeCell ref="N6:O6"/>
    <mergeCell ref="C7:D7"/>
    <mergeCell ref="H7:I7"/>
    <mergeCell ref="B5:O5"/>
    <mergeCell ref="B6:F6"/>
    <mergeCell ref="G6:K6"/>
    <mergeCell ref="L6:M6"/>
  </mergeCells>
  <pageMargins left="0.44" right="0.22" top="0.24" bottom="0.18" header="0.19" footer="0.14000000000000001"/>
  <pageSetup paperSize="9" scale="8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P28"/>
  <sheetViews>
    <sheetView topLeftCell="A4" workbookViewId="0">
      <selection activeCell="R12" sqref="R12"/>
    </sheetView>
  </sheetViews>
  <sheetFormatPr defaultRowHeight="24"/>
  <cols>
    <col min="1" max="1" width="12.75" style="1" customWidth="1"/>
    <col min="2" max="16384" width="9" style="1"/>
  </cols>
  <sheetData>
    <row r="1" spans="1:16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24" customHeight="1">
      <c r="A2" s="96" t="s">
        <v>119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>
      <c r="A3" s="96" t="s">
        <v>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ht="9" customHeight="1"/>
    <row r="5" spans="1:16">
      <c r="A5" s="97" t="s">
        <v>9</v>
      </c>
      <c r="B5" s="94" t="s">
        <v>78</v>
      </c>
      <c r="C5" s="94"/>
      <c r="D5" s="94"/>
      <c r="E5" s="94"/>
      <c r="F5" s="94"/>
      <c r="G5" s="94" t="s">
        <v>79</v>
      </c>
      <c r="H5" s="94"/>
      <c r="I5" s="94"/>
      <c r="J5" s="94"/>
      <c r="K5" s="94"/>
      <c r="L5" s="94"/>
      <c r="M5" s="94"/>
      <c r="N5" s="94"/>
      <c r="O5" s="94"/>
      <c r="P5" s="94"/>
    </row>
    <row r="6" spans="1:16">
      <c r="A6" s="98"/>
      <c r="B6" s="94" t="s">
        <v>54</v>
      </c>
      <c r="C6" s="94" t="s">
        <v>73</v>
      </c>
      <c r="D6" s="94"/>
      <c r="E6" s="94" t="s">
        <v>38</v>
      </c>
      <c r="F6" s="94"/>
      <c r="G6" s="94" t="s">
        <v>80</v>
      </c>
      <c r="H6" s="94"/>
      <c r="I6" s="94" t="s">
        <v>81</v>
      </c>
      <c r="J6" s="94"/>
      <c r="K6" s="94"/>
      <c r="L6" s="94"/>
      <c r="M6" s="94" t="s">
        <v>82</v>
      </c>
      <c r="N6" s="94"/>
      <c r="O6" s="94" t="s">
        <v>38</v>
      </c>
      <c r="P6" s="94"/>
    </row>
    <row r="7" spans="1:16">
      <c r="A7" s="98"/>
      <c r="B7" s="94"/>
      <c r="C7" s="26" t="s">
        <v>56</v>
      </c>
      <c r="D7" s="26" t="s">
        <v>64</v>
      </c>
      <c r="E7" s="26" t="s">
        <v>74</v>
      </c>
      <c r="F7" s="26" t="s">
        <v>4</v>
      </c>
      <c r="G7" s="26" t="s">
        <v>74</v>
      </c>
      <c r="H7" s="26" t="s">
        <v>4</v>
      </c>
      <c r="I7" s="26" t="s">
        <v>83</v>
      </c>
      <c r="J7" s="26" t="s">
        <v>84</v>
      </c>
      <c r="K7" s="26" t="s">
        <v>85</v>
      </c>
      <c r="L7" s="26" t="s">
        <v>4</v>
      </c>
      <c r="M7" s="26" t="s">
        <v>74</v>
      </c>
      <c r="N7" s="26" t="s">
        <v>4</v>
      </c>
      <c r="O7" s="26" t="s">
        <v>74</v>
      </c>
      <c r="P7" s="26" t="s">
        <v>4</v>
      </c>
    </row>
    <row r="8" spans="1:16">
      <c r="A8" s="98"/>
      <c r="B8" s="97"/>
      <c r="C8" s="27" t="s">
        <v>86</v>
      </c>
      <c r="D8" s="27" t="s">
        <v>77</v>
      </c>
      <c r="E8" s="27" t="s">
        <v>19</v>
      </c>
      <c r="F8" s="27" t="s">
        <v>15</v>
      </c>
      <c r="G8" s="27" t="s">
        <v>19</v>
      </c>
      <c r="H8" s="27" t="s">
        <v>15</v>
      </c>
      <c r="I8" s="27" t="s">
        <v>19</v>
      </c>
      <c r="J8" s="27" t="s">
        <v>19</v>
      </c>
      <c r="K8" s="27" t="s">
        <v>19</v>
      </c>
      <c r="L8" s="27" t="s">
        <v>15</v>
      </c>
      <c r="M8" s="27" t="s">
        <v>19</v>
      </c>
      <c r="N8" s="27" t="s">
        <v>15</v>
      </c>
      <c r="O8" s="27" t="s">
        <v>19</v>
      </c>
      <c r="P8" s="27" t="s">
        <v>15</v>
      </c>
    </row>
    <row r="9" spans="1:16">
      <c r="A9" s="79" t="s">
        <v>20</v>
      </c>
      <c r="B9" s="80">
        <v>1955</v>
      </c>
      <c r="C9" s="80">
        <v>3766</v>
      </c>
      <c r="D9" s="80">
        <v>3135</v>
      </c>
      <c r="E9" s="80">
        <v>8856</v>
      </c>
      <c r="F9" s="80">
        <v>2143</v>
      </c>
      <c r="G9" s="80">
        <v>1900</v>
      </c>
      <c r="H9" s="81">
        <v>313</v>
      </c>
      <c r="I9" s="81">
        <v>512</v>
      </c>
      <c r="J9" s="80">
        <v>1187</v>
      </c>
      <c r="K9" s="80">
        <v>2609</v>
      </c>
      <c r="L9" s="81">
        <v>411</v>
      </c>
      <c r="M9" s="80">
        <v>3898</v>
      </c>
      <c r="N9" s="81">
        <v>148</v>
      </c>
      <c r="O9" s="80">
        <v>10106</v>
      </c>
      <c r="P9" s="81">
        <v>682</v>
      </c>
    </row>
    <row r="10" spans="1:16">
      <c r="A10" s="82" t="s">
        <v>21</v>
      </c>
      <c r="B10" s="83">
        <v>897</v>
      </c>
      <c r="C10" s="84">
        <v>2009</v>
      </c>
      <c r="D10" s="84">
        <v>2408</v>
      </c>
      <c r="E10" s="84">
        <v>5314</v>
      </c>
      <c r="F10" s="84">
        <v>1308</v>
      </c>
      <c r="G10" s="83">
        <v>430</v>
      </c>
      <c r="H10" s="83">
        <v>124</v>
      </c>
      <c r="I10" s="83">
        <v>50</v>
      </c>
      <c r="J10" s="83">
        <v>174</v>
      </c>
      <c r="K10" s="83">
        <v>314</v>
      </c>
      <c r="L10" s="83">
        <v>68</v>
      </c>
      <c r="M10" s="83">
        <v>294</v>
      </c>
      <c r="N10" s="83">
        <v>20</v>
      </c>
      <c r="O10" s="84">
        <v>1262</v>
      </c>
      <c r="P10" s="83">
        <v>180</v>
      </c>
    </row>
    <row r="11" spans="1:16">
      <c r="A11" s="82" t="s">
        <v>22</v>
      </c>
      <c r="B11" s="83">
        <v>988</v>
      </c>
      <c r="C11" s="84">
        <v>1258</v>
      </c>
      <c r="D11" s="84">
        <v>1730</v>
      </c>
      <c r="E11" s="84">
        <v>3976</v>
      </c>
      <c r="F11" s="83">
        <v>786</v>
      </c>
      <c r="G11" s="83">
        <v>261</v>
      </c>
      <c r="H11" s="83">
        <v>32</v>
      </c>
      <c r="I11" s="83">
        <v>117</v>
      </c>
      <c r="J11" s="83">
        <v>42</v>
      </c>
      <c r="K11" s="83">
        <v>55</v>
      </c>
      <c r="L11" s="83">
        <v>33</v>
      </c>
      <c r="M11" s="83">
        <v>408</v>
      </c>
      <c r="N11" s="83">
        <v>48</v>
      </c>
      <c r="O11" s="83">
        <v>883</v>
      </c>
      <c r="P11" s="83">
        <v>98</v>
      </c>
    </row>
    <row r="12" spans="1:16">
      <c r="A12" s="82" t="s">
        <v>23</v>
      </c>
      <c r="B12" s="84">
        <v>1021</v>
      </c>
      <c r="C12" s="84">
        <v>1908</v>
      </c>
      <c r="D12" s="84">
        <v>1834</v>
      </c>
      <c r="E12" s="84">
        <v>4763</v>
      </c>
      <c r="F12" s="84">
        <v>1165</v>
      </c>
      <c r="G12" s="83">
        <v>991</v>
      </c>
      <c r="H12" s="83">
        <v>150</v>
      </c>
      <c r="I12" s="83">
        <v>158</v>
      </c>
      <c r="J12" s="83">
        <v>329</v>
      </c>
      <c r="K12" s="83">
        <v>553</v>
      </c>
      <c r="L12" s="83">
        <v>97</v>
      </c>
      <c r="M12" s="83">
        <v>929</v>
      </c>
      <c r="N12" s="83">
        <v>48</v>
      </c>
      <c r="O12" s="84">
        <v>2960</v>
      </c>
      <c r="P12" s="83">
        <v>252</v>
      </c>
    </row>
    <row r="13" spans="1:16">
      <c r="A13" s="82" t="s">
        <v>24</v>
      </c>
      <c r="B13" s="83">
        <v>590</v>
      </c>
      <c r="C13" s="84">
        <v>1116</v>
      </c>
      <c r="D13" s="84">
        <v>1043</v>
      </c>
      <c r="E13" s="84">
        <v>2749</v>
      </c>
      <c r="F13" s="83">
        <v>608</v>
      </c>
      <c r="G13" s="83">
        <v>568</v>
      </c>
      <c r="H13" s="83">
        <v>98</v>
      </c>
      <c r="I13" s="83">
        <v>205</v>
      </c>
      <c r="J13" s="83">
        <v>407</v>
      </c>
      <c r="K13" s="84">
        <v>1710</v>
      </c>
      <c r="L13" s="83">
        <v>63</v>
      </c>
      <c r="M13" s="84">
        <v>1250</v>
      </c>
      <c r="N13" s="83">
        <v>34</v>
      </c>
      <c r="O13" s="84">
        <v>4140</v>
      </c>
      <c r="P13" s="83">
        <v>156</v>
      </c>
    </row>
    <row r="14" spans="1:16">
      <c r="A14" s="82" t="s">
        <v>25</v>
      </c>
      <c r="B14" s="83">
        <v>624</v>
      </c>
      <c r="C14" s="84">
        <v>1387</v>
      </c>
      <c r="D14" s="83">
        <v>975</v>
      </c>
      <c r="E14" s="84">
        <v>2986</v>
      </c>
      <c r="F14" s="83">
        <v>666</v>
      </c>
      <c r="G14" s="83">
        <v>523</v>
      </c>
      <c r="H14" s="83">
        <v>95</v>
      </c>
      <c r="I14" s="83">
        <v>40</v>
      </c>
      <c r="J14" s="83">
        <v>188</v>
      </c>
      <c r="K14" s="83">
        <v>465</v>
      </c>
      <c r="L14" s="83">
        <v>79</v>
      </c>
      <c r="M14" s="83">
        <v>748</v>
      </c>
      <c r="N14" s="83">
        <v>49</v>
      </c>
      <c r="O14" s="84">
        <v>1964</v>
      </c>
      <c r="P14" s="83">
        <v>178</v>
      </c>
    </row>
    <row r="15" spans="1:16">
      <c r="A15" s="82" t="s">
        <v>26</v>
      </c>
      <c r="B15" s="83">
        <v>345</v>
      </c>
      <c r="C15" s="83">
        <v>809</v>
      </c>
      <c r="D15" s="83">
        <v>465</v>
      </c>
      <c r="E15" s="84">
        <v>1619</v>
      </c>
      <c r="F15" s="83">
        <v>227</v>
      </c>
      <c r="G15" s="83">
        <v>264</v>
      </c>
      <c r="H15" s="83">
        <v>31</v>
      </c>
      <c r="I15" s="83">
        <v>2</v>
      </c>
      <c r="J15" s="83">
        <v>33</v>
      </c>
      <c r="K15" s="83">
        <v>61</v>
      </c>
      <c r="L15" s="83">
        <v>14</v>
      </c>
      <c r="M15" s="83">
        <v>105</v>
      </c>
      <c r="N15" s="83">
        <v>11</v>
      </c>
      <c r="O15" s="83">
        <v>465</v>
      </c>
      <c r="P15" s="83">
        <v>45</v>
      </c>
    </row>
    <row r="16" spans="1:16">
      <c r="A16" s="82" t="s">
        <v>27</v>
      </c>
      <c r="B16" s="84">
        <v>3209</v>
      </c>
      <c r="C16" s="84">
        <v>5646</v>
      </c>
      <c r="D16" s="84">
        <v>1861</v>
      </c>
      <c r="E16" s="84">
        <v>10716</v>
      </c>
      <c r="F16" s="84">
        <v>2464</v>
      </c>
      <c r="G16" s="84">
        <v>1321</v>
      </c>
      <c r="H16" s="83">
        <v>174</v>
      </c>
      <c r="I16" s="83">
        <v>411</v>
      </c>
      <c r="J16" s="83">
        <v>714</v>
      </c>
      <c r="K16" s="84">
        <v>1734</v>
      </c>
      <c r="L16" s="83">
        <v>288</v>
      </c>
      <c r="M16" s="83">
        <v>958</v>
      </c>
      <c r="N16" s="83">
        <v>89</v>
      </c>
      <c r="O16" s="84">
        <v>5138</v>
      </c>
      <c r="P16" s="83">
        <v>453</v>
      </c>
    </row>
    <row r="17" spans="1:16">
      <c r="A17" s="82" t="s">
        <v>28</v>
      </c>
      <c r="B17" s="83">
        <v>345</v>
      </c>
      <c r="C17" s="83">
        <v>525</v>
      </c>
      <c r="D17" s="83">
        <v>544</v>
      </c>
      <c r="E17" s="84">
        <v>1414</v>
      </c>
      <c r="F17" s="83">
        <v>258</v>
      </c>
      <c r="G17" s="83">
        <v>118</v>
      </c>
      <c r="H17" s="83">
        <v>25</v>
      </c>
      <c r="I17" s="83">
        <v>89</v>
      </c>
      <c r="J17" s="83">
        <v>197</v>
      </c>
      <c r="K17" s="83">
        <v>331</v>
      </c>
      <c r="L17" s="83">
        <v>70</v>
      </c>
      <c r="M17" s="83">
        <v>537</v>
      </c>
      <c r="N17" s="83">
        <v>32</v>
      </c>
      <c r="O17" s="84">
        <v>1272</v>
      </c>
      <c r="P17" s="83">
        <v>102</v>
      </c>
    </row>
    <row r="18" spans="1:16">
      <c r="A18" s="82" t="s">
        <v>29</v>
      </c>
      <c r="B18" s="83">
        <v>925</v>
      </c>
      <c r="C18" s="84">
        <v>1896</v>
      </c>
      <c r="D18" s="84">
        <v>1168</v>
      </c>
      <c r="E18" s="84">
        <v>3989</v>
      </c>
      <c r="F18" s="83">
        <v>877</v>
      </c>
      <c r="G18" s="83">
        <v>824</v>
      </c>
      <c r="H18" s="83">
        <v>156</v>
      </c>
      <c r="I18" s="83">
        <v>50</v>
      </c>
      <c r="J18" s="83">
        <v>161</v>
      </c>
      <c r="K18" s="83">
        <v>359</v>
      </c>
      <c r="L18" s="83">
        <v>93</v>
      </c>
      <c r="M18" s="83">
        <v>462</v>
      </c>
      <c r="N18" s="83">
        <v>53</v>
      </c>
      <c r="O18" s="84">
        <v>1856</v>
      </c>
      <c r="P18" s="83">
        <v>257</v>
      </c>
    </row>
    <row r="19" spans="1:16">
      <c r="A19" s="82" t="s">
        <v>30</v>
      </c>
      <c r="B19" s="84">
        <v>2536</v>
      </c>
      <c r="C19" s="84">
        <v>4554</v>
      </c>
      <c r="D19" s="84">
        <v>2196</v>
      </c>
      <c r="E19" s="84">
        <v>9286</v>
      </c>
      <c r="F19" s="84">
        <v>1670</v>
      </c>
      <c r="G19" s="83">
        <v>663</v>
      </c>
      <c r="H19" s="83">
        <v>157</v>
      </c>
      <c r="I19" s="83">
        <v>422</v>
      </c>
      <c r="J19" s="83">
        <v>461</v>
      </c>
      <c r="K19" s="83">
        <v>835</v>
      </c>
      <c r="L19" s="83">
        <v>324</v>
      </c>
      <c r="M19" s="83">
        <v>746</v>
      </c>
      <c r="N19" s="83">
        <v>63</v>
      </c>
      <c r="O19" s="84">
        <v>3127</v>
      </c>
      <c r="P19" s="83">
        <v>444</v>
      </c>
    </row>
    <row r="20" spans="1:16">
      <c r="A20" s="82" t="s">
        <v>31</v>
      </c>
      <c r="B20" s="84">
        <v>1869</v>
      </c>
      <c r="C20" s="84">
        <v>3045</v>
      </c>
      <c r="D20" s="84">
        <v>1218</v>
      </c>
      <c r="E20" s="84">
        <v>6132</v>
      </c>
      <c r="F20" s="84">
        <v>1746</v>
      </c>
      <c r="G20" s="84">
        <v>1359</v>
      </c>
      <c r="H20" s="83">
        <v>173</v>
      </c>
      <c r="I20" s="83">
        <v>337</v>
      </c>
      <c r="J20" s="83">
        <v>559</v>
      </c>
      <c r="K20" s="84">
        <v>1189</v>
      </c>
      <c r="L20" s="83">
        <v>237</v>
      </c>
      <c r="M20" s="84">
        <v>1294</v>
      </c>
      <c r="N20" s="83">
        <v>102</v>
      </c>
      <c r="O20" s="84">
        <v>4738</v>
      </c>
      <c r="P20" s="83">
        <v>396</v>
      </c>
    </row>
    <row r="21" spans="1:16">
      <c r="A21" s="82" t="s">
        <v>32</v>
      </c>
      <c r="B21" s="83">
        <v>653</v>
      </c>
      <c r="C21" s="84">
        <v>1308</v>
      </c>
      <c r="D21" s="83">
        <v>712</v>
      </c>
      <c r="E21" s="84">
        <v>2673</v>
      </c>
      <c r="F21" s="83">
        <v>660</v>
      </c>
      <c r="G21" s="83">
        <v>225</v>
      </c>
      <c r="H21" s="83">
        <v>32</v>
      </c>
      <c r="I21" s="83">
        <v>163</v>
      </c>
      <c r="J21" s="83">
        <v>212</v>
      </c>
      <c r="K21" s="83">
        <v>397</v>
      </c>
      <c r="L21" s="83">
        <v>83</v>
      </c>
      <c r="M21" s="83">
        <v>205</v>
      </c>
      <c r="N21" s="83">
        <v>18</v>
      </c>
      <c r="O21" s="84">
        <v>1202</v>
      </c>
      <c r="P21" s="83">
        <v>115</v>
      </c>
    </row>
    <row r="22" spans="1:16">
      <c r="A22" s="82" t="s">
        <v>33</v>
      </c>
      <c r="B22" s="83">
        <v>501</v>
      </c>
      <c r="C22" s="84">
        <v>1294</v>
      </c>
      <c r="D22" s="83">
        <v>780</v>
      </c>
      <c r="E22" s="84">
        <v>2575</v>
      </c>
      <c r="F22" s="83">
        <v>619</v>
      </c>
      <c r="G22" s="83">
        <v>357</v>
      </c>
      <c r="H22" s="83">
        <v>63</v>
      </c>
      <c r="I22" s="83">
        <v>87</v>
      </c>
      <c r="J22" s="83">
        <v>248</v>
      </c>
      <c r="K22" s="83">
        <v>404</v>
      </c>
      <c r="L22" s="83">
        <v>113</v>
      </c>
      <c r="M22" s="83">
        <v>191</v>
      </c>
      <c r="N22" s="83">
        <v>28</v>
      </c>
      <c r="O22" s="84">
        <v>1287</v>
      </c>
      <c r="P22" s="83">
        <v>163</v>
      </c>
    </row>
    <row r="23" spans="1:16">
      <c r="A23" s="82" t="s">
        <v>34</v>
      </c>
      <c r="B23" s="83">
        <v>965</v>
      </c>
      <c r="C23" s="84">
        <v>1799</v>
      </c>
      <c r="D23" s="84">
        <v>1391</v>
      </c>
      <c r="E23" s="84">
        <v>4155</v>
      </c>
      <c r="F23" s="84">
        <v>1371</v>
      </c>
      <c r="G23" s="83">
        <v>535</v>
      </c>
      <c r="H23" s="83">
        <v>106</v>
      </c>
      <c r="I23" s="83">
        <v>114</v>
      </c>
      <c r="J23" s="83">
        <v>250</v>
      </c>
      <c r="K23" s="83">
        <v>238</v>
      </c>
      <c r="L23" s="83">
        <v>155</v>
      </c>
      <c r="M23" s="83">
        <v>448</v>
      </c>
      <c r="N23" s="83">
        <v>19</v>
      </c>
      <c r="O23" s="84">
        <v>1585</v>
      </c>
      <c r="P23" s="83">
        <v>252</v>
      </c>
    </row>
    <row r="24" spans="1:16">
      <c r="A24" s="82" t="s">
        <v>35</v>
      </c>
      <c r="B24" s="83">
        <v>522</v>
      </c>
      <c r="C24" s="83">
        <v>703</v>
      </c>
      <c r="D24" s="83">
        <v>951</v>
      </c>
      <c r="E24" s="84">
        <v>2176</v>
      </c>
      <c r="F24" s="83">
        <v>451</v>
      </c>
      <c r="G24" s="83">
        <v>20</v>
      </c>
      <c r="H24" s="83">
        <v>5</v>
      </c>
      <c r="I24" s="83">
        <v>6</v>
      </c>
      <c r="J24" s="83">
        <v>75</v>
      </c>
      <c r="K24" s="83">
        <v>273</v>
      </c>
      <c r="L24" s="83">
        <v>25</v>
      </c>
      <c r="M24" s="83">
        <v>365</v>
      </c>
      <c r="N24" s="83">
        <v>27</v>
      </c>
      <c r="O24" s="83">
        <v>739</v>
      </c>
      <c r="P24" s="83">
        <v>34</v>
      </c>
    </row>
    <row r="25" spans="1:16">
      <c r="A25" s="82" t="s">
        <v>36</v>
      </c>
      <c r="B25" s="83">
        <v>570</v>
      </c>
      <c r="C25" s="84">
        <v>1375</v>
      </c>
      <c r="D25" s="83">
        <v>433</v>
      </c>
      <c r="E25" s="84">
        <v>2378</v>
      </c>
      <c r="F25" s="83">
        <v>590</v>
      </c>
      <c r="G25" s="83">
        <v>832</v>
      </c>
      <c r="H25" s="83">
        <v>129</v>
      </c>
      <c r="I25" s="83">
        <v>67</v>
      </c>
      <c r="J25" s="83">
        <v>348</v>
      </c>
      <c r="K25" s="83">
        <v>819</v>
      </c>
      <c r="L25" s="83">
        <v>138</v>
      </c>
      <c r="M25" s="83">
        <v>561</v>
      </c>
      <c r="N25" s="83">
        <v>49</v>
      </c>
      <c r="O25" s="84">
        <v>2627</v>
      </c>
      <c r="P25" s="83">
        <v>265</v>
      </c>
    </row>
    <row r="26" spans="1:16">
      <c r="A26" s="82" t="s">
        <v>37</v>
      </c>
      <c r="B26" s="83">
        <v>555</v>
      </c>
      <c r="C26" s="84">
        <v>1042</v>
      </c>
      <c r="D26" s="83">
        <v>781</v>
      </c>
      <c r="E26" s="84">
        <v>2378</v>
      </c>
      <c r="F26" s="83">
        <v>371</v>
      </c>
      <c r="G26" s="83">
        <v>317</v>
      </c>
      <c r="H26" s="83">
        <v>68</v>
      </c>
      <c r="I26" s="83">
        <v>22</v>
      </c>
      <c r="J26" s="83">
        <v>137</v>
      </c>
      <c r="K26" s="83">
        <v>427</v>
      </c>
      <c r="L26" s="83">
        <v>69</v>
      </c>
      <c r="M26" s="83">
        <v>210</v>
      </c>
      <c r="N26" s="83">
        <v>28</v>
      </c>
      <c r="O26" s="84">
        <v>1113</v>
      </c>
      <c r="P26" s="83">
        <v>133</v>
      </c>
    </row>
    <row r="27" spans="1:16">
      <c r="A27" s="86" t="s">
        <v>38</v>
      </c>
      <c r="B27" s="87">
        <v>19070</v>
      </c>
      <c r="C27" s="87">
        <v>35440</v>
      </c>
      <c r="D27" s="87">
        <v>23625</v>
      </c>
      <c r="E27" s="87">
        <v>78135</v>
      </c>
      <c r="F27" s="87">
        <v>17980</v>
      </c>
      <c r="G27" s="87">
        <v>11508</v>
      </c>
      <c r="H27" s="87">
        <v>1931</v>
      </c>
      <c r="I27" s="87">
        <v>2852</v>
      </c>
      <c r="J27" s="87">
        <v>5722</v>
      </c>
      <c r="K27" s="87">
        <v>12773</v>
      </c>
      <c r="L27" s="87">
        <v>2360</v>
      </c>
      <c r="M27" s="87">
        <v>13609</v>
      </c>
      <c r="N27" s="88">
        <v>866</v>
      </c>
      <c r="O27" s="87">
        <v>46464</v>
      </c>
      <c r="P27" s="87">
        <v>4205</v>
      </c>
    </row>
    <row r="28" spans="1:16">
      <c r="A28" s="106" t="s">
        <v>123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8"/>
      <c r="N28" s="89"/>
      <c r="O28" s="85"/>
      <c r="P28" s="89"/>
    </row>
  </sheetData>
  <mergeCells count="14">
    <mergeCell ref="A28:M28"/>
    <mergeCell ref="B6:B8"/>
    <mergeCell ref="A5:A8"/>
    <mergeCell ref="A1:P1"/>
    <mergeCell ref="A2:P2"/>
    <mergeCell ref="A3:P3"/>
    <mergeCell ref="B5:F5"/>
    <mergeCell ref="G5:P5"/>
    <mergeCell ref="C6:D6"/>
    <mergeCell ref="E6:F6"/>
    <mergeCell ref="G6:H6"/>
    <mergeCell ref="I6:L6"/>
    <mergeCell ref="M6:N6"/>
    <mergeCell ref="O6:P6"/>
  </mergeCells>
  <pageMargins left="0.51" right="0.38" top="0.24" bottom="0.2" header="0.18" footer="0.14000000000000001"/>
  <pageSetup paperSize="9" scale="8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M27"/>
  <sheetViews>
    <sheetView topLeftCell="C19" workbookViewId="0">
      <selection activeCell="R12" sqref="R12"/>
    </sheetView>
  </sheetViews>
  <sheetFormatPr defaultRowHeight="24"/>
  <cols>
    <col min="1" max="1" width="16.75" style="1" customWidth="1"/>
    <col min="2" max="2" width="10.125" style="1" customWidth="1"/>
    <col min="3" max="16384" width="9" style="1"/>
  </cols>
  <sheetData>
    <row r="1" spans="1:1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24" customHeight="1">
      <c r="A2" s="96" t="s">
        <v>119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>
      <c r="A3" s="96" t="s">
        <v>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5" spans="1:13">
      <c r="A5" s="109" t="s">
        <v>9</v>
      </c>
      <c r="B5" s="109" t="s">
        <v>87</v>
      </c>
      <c r="C5" s="109"/>
      <c r="D5" s="109"/>
      <c r="E5" s="109"/>
      <c r="F5" s="109"/>
      <c r="G5" s="109"/>
      <c r="H5" s="109"/>
      <c r="I5" s="109"/>
      <c r="J5" s="109" t="s">
        <v>88</v>
      </c>
      <c r="K5" s="109"/>
      <c r="L5" s="109"/>
      <c r="M5" s="109"/>
    </row>
    <row r="6" spans="1:13">
      <c r="A6" s="109"/>
      <c r="B6" s="109" t="s">
        <v>89</v>
      </c>
      <c r="C6" s="109"/>
      <c r="D6" s="109"/>
      <c r="E6" s="109" t="s">
        <v>90</v>
      </c>
      <c r="F6" s="109"/>
      <c r="G6" s="109"/>
      <c r="H6" s="109" t="s">
        <v>38</v>
      </c>
      <c r="I6" s="109"/>
      <c r="J6" s="17" t="s">
        <v>54</v>
      </c>
      <c r="K6" s="17" t="s">
        <v>73</v>
      </c>
      <c r="L6" s="109" t="s">
        <v>38</v>
      </c>
      <c r="M6" s="109"/>
    </row>
    <row r="7" spans="1:13">
      <c r="A7" s="109"/>
      <c r="B7" s="14" t="s">
        <v>54</v>
      </c>
      <c r="C7" s="14" t="s">
        <v>73</v>
      </c>
      <c r="D7" s="14" t="s">
        <v>4</v>
      </c>
      <c r="E7" s="14" t="s">
        <v>54</v>
      </c>
      <c r="F7" s="14" t="s">
        <v>73</v>
      </c>
      <c r="G7" s="14" t="s">
        <v>4</v>
      </c>
      <c r="H7" s="14" t="s">
        <v>74</v>
      </c>
      <c r="I7" s="14" t="s">
        <v>4</v>
      </c>
      <c r="J7" s="14" t="s">
        <v>19</v>
      </c>
      <c r="K7" s="14" t="s">
        <v>19</v>
      </c>
      <c r="L7" s="14" t="s">
        <v>74</v>
      </c>
      <c r="M7" s="14" t="s">
        <v>4</v>
      </c>
    </row>
    <row r="8" spans="1:13">
      <c r="A8" s="109"/>
      <c r="B8" s="15" t="s">
        <v>19</v>
      </c>
      <c r="C8" s="15" t="s">
        <v>19</v>
      </c>
      <c r="D8" s="15" t="s">
        <v>15</v>
      </c>
      <c r="E8" s="15" t="s">
        <v>19</v>
      </c>
      <c r="F8" s="15" t="s">
        <v>19</v>
      </c>
      <c r="G8" s="15" t="s">
        <v>15</v>
      </c>
      <c r="H8" s="15" t="s">
        <v>19</v>
      </c>
      <c r="I8" s="15" t="s">
        <v>15</v>
      </c>
      <c r="J8" s="12"/>
      <c r="K8" s="12"/>
      <c r="L8" s="15" t="s">
        <v>19</v>
      </c>
      <c r="M8" s="15" t="s">
        <v>15</v>
      </c>
    </row>
    <row r="9" spans="1:13">
      <c r="A9" s="18" t="s">
        <v>20</v>
      </c>
      <c r="B9" s="20">
        <v>29</v>
      </c>
      <c r="C9" s="20">
        <v>21</v>
      </c>
      <c r="D9" s="20">
        <v>11</v>
      </c>
      <c r="E9" s="20">
        <v>0</v>
      </c>
      <c r="F9" s="20">
        <v>10</v>
      </c>
      <c r="G9" s="20">
        <v>1</v>
      </c>
      <c r="H9" s="20">
        <v>60</v>
      </c>
      <c r="I9" s="20">
        <v>11</v>
      </c>
      <c r="J9" s="20">
        <v>0</v>
      </c>
      <c r="K9" s="20">
        <v>0</v>
      </c>
      <c r="L9" s="20">
        <v>0</v>
      </c>
      <c r="M9" s="21">
        <v>0</v>
      </c>
    </row>
    <row r="10" spans="1:13">
      <c r="A10" s="4" t="s">
        <v>21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8">
        <v>0</v>
      </c>
    </row>
    <row r="11" spans="1:13">
      <c r="A11" s="4" t="s">
        <v>22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8">
        <v>0</v>
      </c>
    </row>
    <row r="12" spans="1:13">
      <c r="A12" s="4" t="s">
        <v>23</v>
      </c>
      <c r="B12" s="5">
        <v>75</v>
      </c>
      <c r="C12" s="5">
        <v>49</v>
      </c>
      <c r="D12" s="5">
        <v>3</v>
      </c>
      <c r="E12" s="5">
        <v>0</v>
      </c>
      <c r="F12" s="5">
        <v>0</v>
      </c>
      <c r="G12" s="5">
        <v>0</v>
      </c>
      <c r="H12" s="5">
        <v>124</v>
      </c>
      <c r="I12" s="5">
        <v>3</v>
      </c>
      <c r="J12" s="5">
        <v>0</v>
      </c>
      <c r="K12" s="5">
        <v>0</v>
      </c>
      <c r="L12" s="5">
        <v>0</v>
      </c>
      <c r="M12" s="8">
        <v>0</v>
      </c>
    </row>
    <row r="13" spans="1:13">
      <c r="A13" s="4" t="s">
        <v>24</v>
      </c>
      <c r="B13" s="5">
        <v>14</v>
      </c>
      <c r="C13" s="5">
        <v>61</v>
      </c>
      <c r="D13" s="5">
        <v>7</v>
      </c>
      <c r="E13" s="5">
        <v>3</v>
      </c>
      <c r="F13" s="5">
        <v>9</v>
      </c>
      <c r="G13" s="5">
        <v>1</v>
      </c>
      <c r="H13" s="5">
        <v>87</v>
      </c>
      <c r="I13" s="5">
        <v>8</v>
      </c>
      <c r="J13" s="5">
        <v>29</v>
      </c>
      <c r="K13" s="5">
        <v>11</v>
      </c>
      <c r="L13" s="5">
        <v>40</v>
      </c>
      <c r="M13" s="8">
        <v>2</v>
      </c>
    </row>
    <row r="14" spans="1:13">
      <c r="A14" s="4" t="s">
        <v>25</v>
      </c>
      <c r="B14" s="5">
        <v>34</v>
      </c>
      <c r="C14" s="5">
        <v>71</v>
      </c>
      <c r="D14" s="5">
        <v>8</v>
      </c>
      <c r="E14" s="5">
        <v>0</v>
      </c>
      <c r="F14" s="5">
        <v>0</v>
      </c>
      <c r="G14" s="5">
        <v>0</v>
      </c>
      <c r="H14" s="5">
        <v>105</v>
      </c>
      <c r="I14" s="5">
        <v>8</v>
      </c>
      <c r="J14" s="5">
        <v>0</v>
      </c>
      <c r="K14" s="5">
        <v>0</v>
      </c>
      <c r="L14" s="5">
        <v>0</v>
      </c>
      <c r="M14" s="8">
        <v>0</v>
      </c>
    </row>
    <row r="15" spans="1:13">
      <c r="A15" s="4" t="s">
        <v>26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8">
        <v>0</v>
      </c>
    </row>
    <row r="16" spans="1:13">
      <c r="A16" s="4" t="s">
        <v>27</v>
      </c>
      <c r="B16" s="5">
        <v>2</v>
      </c>
      <c r="C16" s="5">
        <v>6</v>
      </c>
      <c r="D16" s="5">
        <v>1</v>
      </c>
      <c r="E16" s="5">
        <v>0</v>
      </c>
      <c r="F16" s="5">
        <v>2</v>
      </c>
      <c r="G16" s="5">
        <v>1</v>
      </c>
      <c r="H16" s="5">
        <v>10</v>
      </c>
      <c r="I16" s="5">
        <v>2</v>
      </c>
      <c r="J16" s="5">
        <v>0</v>
      </c>
      <c r="K16" s="5">
        <v>0</v>
      </c>
      <c r="L16" s="5">
        <v>0</v>
      </c>
      <c r="M16" s="8">
        <v>0</v>
      </c>
    </row>
    <row r="17" spans="1:13">
      <c r="A17" s="4" t="s">
        <v>28</v>
      </c>
      <c r="B17" s="5">
        <v>7</v>
      </c>
      <c r="C17" s="5">
        <v>12</v>
      </c>
      <c r="D17" s="5">
        <v>3</v>
      </c>
      <c r="E17" s="5">
        <v>0</v>
      </c>
      <c r="F17" s="5">
        <v>0</v>
      </c>
      <c r="G17" s="5">
        <v>0</v>
      </c>
      <c r="H17" s="5">
        <v>19</v>
      </c>
      <c r="I17" s="5">
        <v>3</v>
      </c>
      <c r="J17" s="5">
        <v>0</v>
      </c>
      <c r="K17" s="5">
        <v>0</v>
      </c>
      <c r="L17" s="5">
        <v>0</v>
      </c>
      <c r="M17" s="8">
        <v>0</v>
      </c>
    </row>
    <row r="18" spans="1:13">
      <c r="A18" s="4" t="s">
        <v>29</v>
      </c>
      <c r="B18" s="5">
        <v>24</v>
      </c>
      <c r="C18" s="5">
        <v>59</v>
      </c>
      <c r="D18" s="5">
        <v>6</v>
      </c>
      <c r="E18" s="5">
        <v>0</v>
      </c>
      <c r="F18" s="5">
        <v>0</v>
      </c>
      <c r="G18" s="5">
        <v>0</v>
      </c>
      <c r="H18" s="5">
        <v>83</v>
      </c>
      <c r="I18" s="5">
        <v>6</v>
      </c>
      <c r="J18" s="5">
        <v>0</v>
      </c>
      <c r="K18" s="5">
        <v>0</v>
      </c>
      <c r="L18" s="5">
        <v>0</v>
      </c>
      <c r="M18" s="8">
        <v>0</v>
      </c>
    </row>
    <row r="19" spans="1:13">
      <c r="A19" s="4" t="s">
        <v>30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8">
        <v>0</v>
      </c>
    </row>
    <row r="20" spans="1:13">
      <c r="A20" s="4" t="s">
        <v>31</v>
      </c>
      <c r="B20" s="5">
        <v>3</v>
      </c>
      <c r="C20" s="5">
        <v>18</v>
      </c>
      <c r="D20" s="5">
        <v>2</v>
      </c>
      <c r="E20" s="5">
        <v>0</v>
      </c>
      <c r="F20" s="5">
        <v>0</v>
      </c>
      <c r="G20" s="5">
        <v>0</v>
      </c>
      <c r="H20" s="5">
        <v>21</v>
      </c>
      <c r="I20" s="5">
        <v>2</v>
      </c>
      <c r="J20" s="5">
        <v>0</v>
      </c>
      <c r="K20" s="5">
        <v>0</v>
      </c>
      <c r="L20" s="5">
        <v>0</v>
      </c>
      <c r="M20" s="8">
        <v>0</v>
      </c>
    </row>
    <row r="21" spans="1:13">
      <c r="A21" s="4" t="s">
        <v>32</v>
      </c>
      <c r="B21" s="5">
        <v>0</v>
      </c>
      <c r="C21" s="5">
        <v>0</v>
      </c>
      <c r="D21" s="5">
        <v>0</v>
      </c>
      <c r="E21" s="5">
        <v>2</v>
      </c>
      <c r="F21" s="5">
        <v>21</v>
      </c>
      <c r="G21" s="5">
        <v>2</v>
      </c>
      <c r="H21" s="5">
        <v>23</v>
      </c>
      <c r="I21" s="5">
        <v>2</v>
      </c>
      <c r="J21" s="5">
        <v>0</v>
      </c>
      <c r="K21" s="5">
        <v>0</v>
      </c>
      <c r="L21" s="5">
        <v>0</v>
      </c>
      <c r="M21" s="8">
        <v>0</v>
      </c>
    </row>
    <row r="22" spans="1:13">
      <c r="A22" s="4" t="s">
        <v>33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8">
        <v>0</v>
      </c>
    </row>
    <row r="23" spans="1:13">
      <c r="A23" s="4" t="s">
        <v>34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8">
        <v>0</v>
      </c>
    </row>
    <row r="24" spans="1:13">
      <c r="A24" s="4" t="s">
        <v>35</v>
      </c>
      <c r="B24" s="5">
        <v>5</v>
      </c>
      <c r="C24" s="5">
        <v>6</v>
      </c>
      <c r="D24" s="5">
        <v>3</v>
      </c>
      <c r="E24" s="5">
        <v>20</v>
      </c>
      <c r="F24" s="5">
        <v>62</v>
      </c>
      <c r="G24" s="5">
        <v>2</v>
      </c>
      <c r="H24" s="5">
        <v>93</v>
      </c>
      <c r="I24" s="5">
        <v>5</v>
      </c>
      <c r="J24" s="5">
        <v>50</v>
      </c>
      <c r="K24" s="5">
        <v>50</v>
      </c>
      <c r="L24" s="5">
        <v>100</v>
      </c>
      <c r="M24" s="8">
        <v>1</v>
      </c>
    </row>
    <row r="25" spans="1:13">
      <c r="A25" s="4" t="s">
        <v>36</v>
      </c>
      <c r="B25" s="5">
        <v>1</v>
      </c>
      <c r="C25" s="5">
        <v>1</v>
      </c>
      <c r="D25" s="5">
        <v>1</v>
      </c>
      <c r="E25" s="5">
        <v>0</v>
      </c>
      <c r="F25" s="5">
        <v>0</v>
      </c>
      <c r="G25" s="5">
        <v>0</v>
      </c>
      <c r="H25" s="5">
        <v>2</v>
      </c>
      <c r="I25" s="5">
        <v>1</v>
      </c>
      <c r="J25" s="5">
        <v>0</v>
      </c>
      <c r="K25" s="5">
        <v>0</v>
      </c>
      <c r="L25" s="5">
        <v>0</v>
      </c>
      <c r="M25" s="8">
        <v>0</v>
      </c>
    </row>
    <row r="26" spans="1:13">
      <c r="A26" s="34" t="s">
        <v>37</v>
      </c>
      <c r="B26" s="35">
        <v>2</v>
      </c>
      <c r="C26" s="35">
        <v>2</v>
      </c>
      <c r="D26" s="35">
        <v>1</v>
      </c>
      <c r="E26" s="35">
        <v>0</v>
      </c>
      <c r="F26" s="35">
        <v>0</v>
      </c>
      <c r="G26" s="35">
        <v>0</v>
      </c>
      <c r="H26" s="35">
        <v>4</v>
      </c>
      <c r="I26" s="35">
        <v>1</v>
      </c>
      <c r="J26" s="35">
        <v>2</v>
      </c>
      <c r="K26" s="35">
        <v>4</v>
      </c>
      <c r="L26" s="35">
        <v>6</v>
      </c>
      <c r="M26" s="36">
        <v>1</v>
      </c>
    </row>
    <row r="27" spans="1:13">
      <c r="A27" s="37" t="s">
        <v>38</v>
      </c>
      <c r="B27" s="38">
        <v>196</v>
      </c>
      <c r="C27" s="38">
        <v>306</v>
      </c>
      <c r="D27" s="38">
        <v>46</v>
      </c>
      <c r="E27" s="38">
        <v>25</v>
      </c>
      <c r="F27" s="38">
        <v>104</v>
      </c>
      <c r="G27" s="38">
        <v>7</v>
      </c>
      <c r="H27" s="38">
        <v>631</v>
      </c>
      <c r="I27" s="38">
        <v>52</v>
      </c>
      <c r="J27" s="38">
        <v>81</v>
      </c>
      <c r="K27" s="38">
        <v>65</v>
      </c>
      <c r="L27" s="38">
        <v>146</v>
      </c>
      <c r="M27" s="50">
        <f>SUM(M9:M26)</f>
        <v>4</v>
      </c>
    </row>
  </sheetData>
  <mergeCells count="10">
    <mergeCell ref="A5:A8"/>
    <mergeCell ref="A1:M1"/>
    <mergeCell ref="A2:M2"/>
    <mergeCell ref="A3:M3"/>
    <mergeCell ref="B5:I5"/>
    <mergeCell ref="J5:M5"/>
    <mergeCell ref="B6:D6"/>
    <mergeCell ref="E6:G6"/>
    <mergeCell ref="H6:I6"/>
    <mergeCell ref="L6:M6"/>
  </mergeCells>
  <pageMargins left="1.04" right="0.70866141732283472" top="0.27" bottom="0.26" header="0.19" footer="0.2"/>
  <pageSetup paperSize="9" scale="8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Y26"/>
  <sheetViews>
    <sheetView workbookViewId="0">
      <selection activeCell="R12" sqref="R12"/>
    </sheetView>
  </sheetViews>
  <sheetFormatPr defaultRowHeight="23.25"/>
  <cols>
    <col min="1" max="1" width="10" style="53" customWidth="1"/>
    <col min="2" max="2" width="8.375" style="53" customWidth="1"/>
    <col min="3" max="3" width="8" style="53" customWidth="1"/>
    <col min="4" max="4" width="7.625" style="53" customWidth="1"/>
    <col min="5" max="5" width="6.75" style="53" customWidth="1"/>
    <col min="6" max="6" width="6.25" style="53" bestFit="1" customWidth="1"/>
    <col min="7" max="7" width="6.625" style="53" customWidth="1"/>
    <col min="8" max="9" width="6.75" style="53" customWidth="1"/>
    <col min="10" max="10" width="6.125" style="53" customWidth="1"/>
    <col min="11" max="11" width="6.875" style="53" customWidth="1"/>
    <col min="12" max="12" width="8.75" style="53" customWidth="1"/>
    <col min="13" max="13" width="7.625" style="53" customWidth="1"/>
    <col min="14" max="14" width="9" style="53"/>
    <col min="15" max="15" width="7.625" style="53" customWidth="1"/>
    <col min="16" max="16" width="6.875" style="53" customWidth="1"/>
    <col min="17" max="19" width="6.5" style="53" customWidth="1"/>
    <col min="20" max="20" width="5.5" style="53" customWidth="1"/>
    <col min="21" max="21" width="7.375" style="53" customWidth="1"/>
    <col min="22" max="22" width="5" style="53" customWidth="1"/>
    <col min="23" max="23" width="6.75" style="53" customWidth="1"/>
    <col min="24" max="25" width="7.75" style="53" customWidth="1"/>
    <col min="26" max="16384" width="9" style="53"/>
  </cols>
  <sheetData>
    <row r="1" spans="1: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24" customHeight="1">
      <c r="A2" s="110" t="s">
        <v>119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ht="24" customHeight="1">
      <c r="A3" s="110" t="s">
        <v>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</row>
    <row r="4" spans="1:25" ht="13.5" customHeight="1"/>
    <row r="5" spans="1:25" ht="24" thickBot="1">
      <c r="A5" s="52"/>
      <c r="B5" s="111" t="s">
        <v>91</v>
      </c>
      <c r="C5" s="111"/>
      <c r="D5" s="111" t="s">
        <v>92</v>
      </c>
      <c r="E5" s="111"/>
      <c r="F5" s="111" t="s">
        <v>93</v>
      </c>
      <c r="G5" s="111"/>
      <c r="H5" s="111" t="s">
        <v>94</v>
      </c>
      <c r="I5" s="111"/>
      <c r="J5" s="111" t="s">
        <v>95</v>
      </c>
      <c r="K5" s="111"/>
      <c r="L5" s="111" t="s">
        <v>96</v>
      </c>
      <c r="M5" s="111"/>
      <c r="N5" s="111" t="s">
        <v>97</v>
      </c>
      <c r="O5" s="111"/>
      <c r="P5" s="111" t="s">
        <v>98</v>
      </c>
      <c r="Q5" s="111"/>
      <c r="R5" s="111" t="s">
        <v>99</v>
      </c>
      <c r="S5" s="111"/>
      <c r="T5" s="111" t="s">
        <v>100</v>
      </c>
      <c r="U5" s="111"/>
      <c r="V5" s="111" t="s">
        <v>101</v>
      </c>
      <c r="W5" s="111"/>
      <c r="X5" s="111" t="s">
        <v>102</v>
      </c>
      <c r="Y5" s="111"/>
    </row>
    <row r="6" spans="1:25" ht="44.25" thickBot="1">
      <c r="A6" s="67" t="s">
        <v>9</v>
      </c>
      <c r="B6" s="68" t="s">
        <v>74</v>
      </c>
      <c r="C6" s="68" t="s">
        <v>4</v>
      </c>
      <c r="D6" s="68" t="s">
        <v>74</v>
      </c>
      <c r="E6" s="68" t="s">
        <v>4</v>
      </c>
      <c r="F6" s="68" t="s">
        <v>74</v>
      </c>
      <c r="G6" s="68" t="s">
        <v>4</v>
      </c>
      <c r="H6" s="68" t="s">
        <v>74</v>
      </c>
      <c r="I6" s="68" t="s">
        <v>4</v>
      </c>
      <c r="J6" s="68" t="s">
        <v>74</v>
      </c>
      <c r="K6" s="68" t="s">
        <v>4</v>
      </c>
      <c r="L6" s="68" t="s">
        <v>74</v>
      </c>
      <c r="M6" s="68" t="s">
        <v>4</v>
      </c>
      <c r="N6" s="68" t="s">
        <v>74</v>
      </c>
      <c r="O6" s="68" t="s">
        <v>4</v>
      </c>
      <c r="P6" s="68" t="s">
        <v>74</v>
      </c>
      <c r="Q6" s="68" t="s">
        <v>4</v>
      </c>
      <c r="R6" s="68" t="s">
        <v>74</v>
      </c>
      <c r="S6" s="68" t="s">
        <v>4</v>
      </c>
      <c r="T6" s="68" t="s">
        <v>74</v>
      </c>
      <c r="U6" s="68" t="s">
        <v>4</v>
      </c>
      <c r="V6" s="68" t="s">
        <v>74</v>
      </c>
      <c r="W6" s="68" t="s">
        <v>4</v>
      </c>
      <c r="X6" s="68" t="s">
        <v>74</v>
      </c>
      <c r="Y6" s="68" t="s">
        <v>4</v>
      </c>
    </row>
    <row r="7" spans="1:25" ht="26.25" customHeight="1">
      <c r="A7" s="69"/>
      <c r="B7" s="70" t="s">
        <v>19</v>
      </c>
      <c r="C7" s="70" t="s">
        <v>15</v>
      </c>
      <c r="D7" s="70" t="s">
        <v>19</v>
      </c>
      <c r="E7" s="70" t="s">
        <v>15</v>
      </c>
      <c r="F7" s="70" t="s">
        <v>19</v>
      </c>
      <c r="G7" s="70" t="s">
        <v>15</v>
      </c>
      <c r="H7" s="70" t="s">
        <v>19</v>
      </c>
      <c r="I7" s="70" t="s">
        <v>15</v>
      </c>
      <c r="J7" s="70" t="s">
        <v>19</v>
      </c>
      <c r="K7" s="70" t="s">
        <v>15</v>
      </c>
      <c r="L7" s="70" t="s">
        <v>19</v>
      </c>
      <c r="M7" s="70" t="s">
        <v>15</v>
      </c>
      <c r="N7" s="70" t="s">
        <v>19</v>
      </c>
      <c r="O7" s="70" t="s">
        <v>15</v>
      </c>
      <c r="P7" s="70" t="s">
        <v>19</v>
      </c>
      <c r="Q7" s="70" t="s">
        <v>15</v>
      </c>
      <c r="R7" s="70" t="s">
        <v>19</v>
      </c>
      <c r="S7" s="70" t="s">
        <v>15</v>
      </c>
      <c r="T7" s="70" t="s">
        <v>19</v>
      </c>
      <c r="U7" s="70" t="s">
        <v>15</v>
      </c>
      <c r="V7" s="70" t="s">
        <v>19</v>
      </c>
      <c r="W7" s="70" t="s">
        <v>15</v>
      </c>
      <c r="X7" s="70" t="s">
        <v>19</v>
      </c>
      <c r="Y7" s="70" t="s">
        <v>15</v>
      </c>
    </row>
    <row r="8" spans="1:25">
      <c r="A8" s="54" t="s">
        <v>20</v>
      </c>
      <c r="B8" s="55">
        <v>225300</v>
      </c>
      <c r="C8" s="55">
        <v>11572</v>
      </c>
      <c r="D8" s="55">
        <v>4164</v>
      </c>
      <c r="E8" s="56">
        <v>131</v>
      </c>
      <c r="F8" s="55">
        <v>29980</v>
      </c>
      <c r="G8" s="56">
        <v>63</v>
      </c>
      <c r="H8" s="55">
        <v>6514</v>
      </c>
      <c r="I8" s="56">
        <v>30</v>
      </c>
      <c r="J8" s="55">
        <v>10181</v>
      </c>
      <c r="K8" s="56">
        <v>9</v>
      </c>
      <c r="L8" s="55">
        <v>276139</v>
      </c>
      <c r="M8" s="55">
        <v>11673</v>
      </c>
      <c r="N8" s="55">
        <v>29988</v>
      </c>
      <c r="O8" s="55">
        <v>2540</v>
      </c>
      <c r="P8" s="55">
        <v>1153</v>
      </c>
      <c r="Q8" s="56">
        <v>104</v>
      </c>
      <c r="R8" s="55">
        <v>4370</v>
      </c>
      <c r="S8" s="56">
        <v>249</v>
      </c>
      <c r="T8" s="56">
        <v>618</v>
      </c>
      <c r="U8" s="56">
        <v>62</v>
      </c>
      <c r="V8" s="56">
        <v>642</v>
      </c>
      <c r="W8" s="56">
        <v>31</v>
      </c>
      <c r="X8" s="55">
        <v>36771</v>
      </c>
      <c r="Y8" s="57">
        <v>2794</v>
      </c>
    </row>
    <row r="9" spans="1:25">
      <c r="A9" s="58" t="s">
        <v>21</v>
      </c>
      <c r="B9" s="59">
        <v>82763</v>
      </c>
      <c r="C9" s="59">
        <v>4744</v>
      </c>
      <c r="D9" s="60">
        <v>54</v>
      </c>
      <c r="E9" s="60">
        <v>3</v>
      </c>
      <c r="F9" s="59">
        <v>6020</v>
      </c>
      <c r="G9" s="60">
        <v>2</v>
      </c>
      <c r="H9" s="60">
        <v>0</v>
      </c>
      <c r="I9" s="60">
        <v>0</v>
      </c>
      <c r="J9" s="60">
        <v>0</v>
      </c>
      <c r="K9" s="60">
        <v>0</v>
      </c>
      <c r="L9" s="59">
        <v>88837</v>
      </c>
      <c r="M9" s="59">
        <v>4748</v>
      </c>
      <c r="N9" s="59">
        <v>10337</v>
      </c>
      <c r="O9" s="59">
        <v>1238</v>
      </c>
      <c r="P9" s="60">
        <v>35</v>
      </c>
      <c r="Q9" s="60">
        <v>4</v>
      </c>
      <c r="R9" s="60">
        <v>106</v>
      </c>
      <c r="S9" s="60">
        <v>9</v>
      </c>
      <c r="T9" s="60">
        <v>10</v>
      </c>
      <c r="U9" s="60">
        <v>1</v>
      </c>
      <c r="V9" s="60">
        <v>5</v>
      </c>
      <c r="W9" s="60">
        <v>1</v>
      </c>
      <c r="X9" s="59">
        <v>10493</v>
      </c>
      <c r="Y9" s="61">
        <v>1250</v>
      </c>
    </row>
    <row r="10" spans="1:25">
      <c r="A10" s="58" t="s">
        <v>22</v>
      </c>
      <c r="B10" s="59">
        <v>100177</v>
      </c>
      <c r="C10" s="59">
        <v>4534</v>
      </c>
      <c r="D10" s="60">
        <v>40</v>
      </c>
      <c r="E10" s="60">
        <v>1</v>
      </c>
      <c r="F10" s="60">
        <v>0</v>
      </c>
      <c r="G10" s="60">
        <v>0</v>
      </c>
      <c r="H10" s="60">
        <v>10</v>
      </c>
      <c r="I10" s="60">
        <v>1</v>
      </c>
      <c r="J10" s="60">
        <v>0</v>
      </c>
      <c r="K10" s="60">
        <v>0</v>
      </c>
      <c r="L10" s="59">
        <v>100227</v>
      </c>
      <c r="M10" s="59">
        <v>4535</v>
      </c>
      <c r="N10" s="59">
        <v>3600</v>
      </c>
      <c r="O10" s="60">
        <v>306</v>
      </c>
      <c r="P10" s="60">
        <v>7</v>
      </c>
      <c r="Q10" s="60">
        <v>2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59">
        <v>3607</v>
      </c>
      <c r="Y10" s="62">
        <v>308</v>
      </c>
    </row>
    <row r="11" spans="1:25">
      <c r="A11" s="58" t="s">
        <v>23</v>
      </c>
      <c r="B11" s="59">
        <v>150073</v>
      </c>
      <c r="C11" s="59">
        <v>6801</v>
      </c>
      <c r="D11" s="59">
        <v>1490</v>
      </c>
      <c r="E11" s="60">
        <v>51</v>
      </c>
      <c r="F11" s="59">
        <v>10977</v>
      </c>
      <c r="G11" s="60">
        <v>17</v>
      </c>
      <c r="H11" s="60">
        <v>72</v>
      </c>
      <c r="I11" s="60">
        <v>4</v>
      </c>
      <c r="J11" s="60">
        <v>0</v>
      </c>
      <c r="K11" s="60">
        <v>0</v>
      </c>
      <c r="L11" s="59">
        <v>162612</v>
      </c>
      <c r="M11" s="59">
        <v>6851</v>
      </c>
      <c r="N11" s="59">
        <v>15216</v>
      </c>
      <c r="O11" s="59">
        <v>1300</v>
      </c>
      <c r="P11" s="60">
        <v>661</v>
      </c>
      <c r="Q11" s="60">
        <v>72</v>
      </c>
      <c r="R11" s="59">
        <v>6370</v>
      </c>
      <c r="S11" s="60">
        <v>183</v>
      </c>
      <c r="T11" s="60">
        <v>335</v>
      </c>
      <c r="U11" s="60">
        <v>10</v>
      </c>
      <c r="V11" s="60">
        <v>553</v>
      </c>
      <c r="W11" s="60">
        <v>15</v>
      </c>
      <c r="X11" s="59">
        <v>23135</v>
      </c>
      <c r="Y11" s="61">
        <v>1475</v>
      </c>
    </row>
    <row r="12" spans="1:25">
      <c r="A12" s="58" t="s">
        <v>24</v>
      </c>
      <c r="B12" s="59">
        <v>74617</v>
      </c>
      <c r="C12" s="59">
        <v>3785</v>
      </c>
      <c r="D12" s="60">
        <v>371</v>
      </c>
      <c r="E12" s="60">
        <v>26</v>
      </c>
      <c r="F12" s="59">
        <v>1191</v>
      </c>
      <c r="G12" s="60">
        <v>14</v>
      </c>
      <c r="H12" s="59">
        <v>5005</v>
      </c>
      <c r="I12" s="60">
        <v>2</v>
      </c>
      <c r="J12" s="60">
        <v>25</v>
      </c>
      <c r="K12" s="60">
        <v>2</v>
      </c>
      <c r="L12" s="59">
        <v>81209</v>
      </c>
      <c r="M12" s="59">
        <v>3794</v>
      </c>
      <c r="N12" s="59">
        <v>11012</v>
      </c>
      <c r="O12" s="60">
        <v>872</v>
      </c>
      <c r="P12" s="60">
        <v>190</v>
      </c>
      <c r="Q12" s="60">
        <v>13</v>
      </c>
      <c r="R12" s="59">
        <v>5345</v>
      </c>
      <c r="S12" s="60">
        <v>218</v>
      </c>
      <c r="T12" s="60">
        <v>400</v>
      </c>
      <c r="U12" s="60">
        <v>1</v>
      </c>
      <c r="V12" s="60">
        <v>552</v>
      </c>
      <c r="W12" s="60">
        <v>7</v>
      </c>
      <c r="X12" s="59">
        <v>17499</v>
      </c>
      <c r="Y12" s="62">
        <v>994</v>
      </c>
    </row>
    <row r="13" spans="1:25">
      <c r="A13" s="58" t="s">
        <v>25</v>
      </c>
      <c r="B13" s="59">
        <v>111085</v>
      </c>
      <c r="C13" s="59">
        <v>3959</v>
      </c>
      <c r="D13" s="59">
        <v>67175</v>
      </c>
      <c r="E13" s="60">
        <v>15</v>
      </c>
      <c r="F13" s="59">
        <v>12013</v>
      </c>
      <c r="G13" s="60">
        <v>4</v>
      </c>
      <c r="H13" s="60">
        <v>32</v>
      </c>
      <c r="I13" s="60">
        <v>2</v>
      </c>
      <c r="J13" s="60">
        <v>0</v>
      </c>
      <c r="K13" s="60">
        <v>0</v>
      </c>
      <c r="L13" s="59">
        <v>190305</v>
      </c>
      <c r="M13" s="59">
        <v>3974</v>
      </c>
      <c r="N13" s="59">
        <v>9549</v>
      </c>
      <c r="O13" s="60">
        <v>692</v>
      </c>
      <c r="P13" s="60">
        <v>119</v>
      </c>
      <c r="Q13" s="60">
        <v>9</v>
      </c>
      <c r="R13" s="60">
        <v>189</v>
      </c>
      <c r="S13" s="60">
        <v>19</v>
      </c>
      <c r="T13" s="60">
        <v>0</v>
      </c>
      <c r="U13" s="60">
        <v>0</v>
      </c>
      <c r="V13" s="60">
        <v>3</v>
      </c>
      <c r="W13" s="60">
        <v>1</v>
      </c>
      <c r="X13" s="59">
        <v>9860</v>
      </c>
      <c r="Y13" s="62">
        <v>713</v>
      </c>
    </row>
    <row r="14" spans="1:25">
      <c r="A14" s="58" t="s">
        <v>26</v>
      </c>
      <c r="B14" s="59">
        <v>36008</v>
      </c>
      <c r="C14" s="59">
        <v>1409</v>
      </c>
      <c r="D14" s="60">
        <v>916</v>
      </c>
      <c r="E14" s="60">
        <v>49</v>
      </c>
      <c r="F14" s="60">
        <v>454</v>
      </c>
      <c r="G14" s="60">
        <v>50</v>
      </c>
      <c r="H14" s="60">
        <v>0</v>
      </c>
      <c r="I14" s="60">
        <v>0</v>
      </c>
      <c r="J14" s="60">
        <v>0</v>
      </c>
      <c r="K14" s="60">
        <v>0</v>
      </c>
      <c r="L14" s="59">
        <v>37378</v>
      </c>
      <c r="M14" s="59">
        <v>1428</v>
      </c>
      <c r="N14" s="59">
        <v>1640</v>
      </c>
      <c r="O14" s="60">
        <v>178</v>
      </c>
      <c r="P14" s="60">
        <v>67</v>
      </c>
      <c r="Q14" s="60">
        <v>9</v>
      </c>
      <c r="R14" s="60">
        <v>187</v>
      </c>
      <c r="S14" s="60">
        <v>12</v>
      </c>
      <c r="T14" s="60">
        <v>2</v>
      </c>
      <c r="U14" s="60">
        <v>1</v>
      </c>
      <c r="V14" s="60">
        <v>0</v>
      </c>
      <c r="W14" s="60">
        <v>0</v>
      </c>
      <c r="X14" s="59">
        <v>1896</v>
      </c>
      <c r="Y14" s="62">
        <v>194</v>
      </c>
    </row>
    <row r="15" spans="1:25">
      <c r="A15" s="58" t="s">
        <v>27</v>
      </c>
      <c r="B15" s="59">
        <v>272081</v>
      </c>
      <c r="C15" s="59">
        <v>12792</v>
      </c>
      <c r="D15" s="59">
        <v>3847</v>
      </c>
      <c r="E15" s="60">
        <v>165</v>
      </c>
      <c r="F15" s="59">
        <v>2332</v>
      </c>
      <c r="G15" s="60">
        <v>115</v>
      </c>
      <c r="H15" s="60">
        <v>369</v>
      </c>
      <c r="I15" s="60">
        <v>27</v>
      </c>
      <c r="J15" s="60">
        <v>588</v>
      </c>
      <c r="K15" s="60">
        <v>20</v>
      </c>
      <c r="L15" s="59">
        <v>279217</v>
      </c>
      <c r="M15" s="59">
        <v>12925</v>
      </c>
      <c r="N15" s="59">
        <v>33888</v>
      </c>
      <c r="O15" s="59">
        <v>3431</v>
      </c>
      <c r="P15" s="60">
        <v>875</v>
      </c>
      <c r="Q15" s="60">
        <v>78</v>
      </c>
      <c r="R15" s="59">
        <v>2974</v>
      </c>
      <c r="S15" s="60">
        <v>162</v>
      </c>
      <c r="T15" s="60">
        <v>93</v>
      </c>
      <c r="U15" s="60">
        <v>10</v>
      </c>
      <c r="V15" s="60">
        <v>34</v>
      </c>
      <c r="W15" s="60">
        <v>3</v>
      </c>
      <c r="X15" s="59">
        <v>37864</v>
      </c>
      <c r="Y15" s="61">
        <v>3560</v>
      </c>
    </row>
    <row r="16" spans="1:25">
      <c r="A16" s="58" t="s">
        <v>28</v>
      </c>
      <c r="B16" s="59">
        <v>23293</v>
      </c>
      <c r="C16" s="59">
        <v>1106</v>
      </c>
      <c r="D16" s="60">
        <v>29</v>
      </c>
      <c r="E16" s="60">
        <v>5</v>
      </c>
      <c r="F16" s="60">
        <v>53</v>
      </c>
      <c r="G16" s="60">
        <v>1</v>
      </c>
      <c r="H16" s="60">
        <v>2</v>
      </c>
      <c r="I16" s="60">
        <v>1</v>
      </c>
      <c r="J16" s="60">
        <v>0</v>
      </c>
      <c r="K16" s="60">
        <v>0</v>
      </c>
      <c r="L16" s="59">
        <v>23377</v>
      </c>
      <c r="M16" s="59">
        <v>1107</v>
      </c>
      <c r="N16" s="59">
        <v>4576</v>
      </c>
      <c r="O16" s="60">
        <v>384</v>
      </c>
      <c r="P16" s="60">
        <v>53</v>
      </c>
      <c r="Q16" s="60">
        <v>3</v>
      </c>
      <c r="R16" s="60">
        <v>135</v>
      </c>
      <c r="S16" s="60">
        <v>11</v>
      </c>
      <c r="T16" s="60">
        <v>233</v>
      </c>
      <c r="U16" s="60">
        <v>11</v>
      </c>
      <c r="V16" s="60">
        <v>0</v>
      </c>
      <c r="W16" s="60">
        <v>0</v>
      </c>
      <c r="X16" s="59">
        <v>4997</v>
      </c>
      <c r="Y16" s="62">
        <v>400</v>
      </c>
    </row>
    <row r="17" spans="1:25">
      <c r="A17" s="58" t="s">
        <v>29</v>
      </c>
      <c r="B17" s="59">
        <v>124246</v>
      </c>
      <c r="C17" s="59">
        <v>6238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59">
        <v>124246</v>
      </c>
      <c r="M17" s="59">
        <v>6238</v>
      </c>
      <c r="N17" s="59">
        <v>16407</v>
      </c>
      <c r="O17" s="59">
        <v>1586</v>
      </c>
      <c r="P17" s="60">
        <v>10</v>
      </c>
      <c r="Q17" s="60">
        <v>1</v>
      </c>
      <c r="R17" s="60">
        <v>890</v>
      </c>
      <c r="S17" s="60">
        <v>38</v>
      </c>
      <c r="T17" s="60">
        <v>0</v>
      </c>
      <c r="U17" s="60">
        <v>0</v>
      </c>
      <c r="V17" s="60">
        <v>0</v>
      </c>
      <c r="W17" s="60">
        <v>0</v>
      </c>
      <c r="X17" s="59">
        <v>17307</v>
      </c>
      <c r="Y17" s="61">
        <v>1606</v>
      </c>
    </row>
    <row r="18" spans="1:25">
      <c r="A18" s="58" t="s">
        <v>30</v>
      </c>
      <c r="B18" s="59">
        <v>111594</v>
      </c>
      <c r="C18" s="59">
        <v>5452</v>
      </c>
      <c r="D18" s="60">
        <v>577</v>
      </c>
      <c r="E18" s="60">
        <v>48</v>
      </c>
      <c r="F18" s="60">
        <v>443</v>
      </c>
      <c r="G18" s="60">
        <v>70</v>
      </c>
      <c r="H18" s="59">
        <v>1217</v>
      </c>
      <c r="I18" s="60">
        <v>93</v>
      </c>
      <c r="J18" s="60">
        <v>478</v>
      </c>
      <c r="K18" s="60">
        <v>38</v>
      </c>
      <c r="L18" s="59">
        <v>114309</v>
      </c>
      <c r="M18" s="59">
        <v>5473</v>
      </c>
      <c r="N18" s="59">
        <v>20000</v>
      </c>
      <c r="O18" s="59">
        <v>1777</v>
      </c>
      <c r="P18" s="60">
        <v>326</v>
      </c>
      <c r="Q18" s="60">
        <v>32</v>
      </c>
      <c r="R18" s="59">
        <v>1346</v>
      </c>
      <c r="S18" s="60">
        <v>78</v>
      </c>
      <c r="T18" s="60">
        <v>79</v>
      </c>
      <c r="U18" s="60">
        <v>7</v>
      </c>
      <c r="V18" s="60">
        <v>20</v>
      </c>
      <c r="W18" s="60">
        <v>2</v>
      </c>
      <c r="X18" s="59">
        <v>21771</v>
      </c>
      <c r="Y18" s="61">
        <v>1827</v>
      </c>
    </row>
    <row r="19" spans="1:25">
      <c r="A19" s="58" t="s">
        <v>31</v>
      </c>
      <c r="B19" s="59">
        <v>187976</v>
      </c>
      <c r="C19" s="59">
        <v>8793</v>
      </c>
      <c r="D19" s="59">
        <v>2322</v>
      </c>
      <c r="E19" s="60">
        <v>142</v>
      </c>
      <c r="F19" s="59">
        <v>1653</v>
      </c>
      <c r="G19" s="60">
        <v>126</v>
      </c>
      <c r="H19" s="60">
        <v>194</v>
      </c>
      <c r="I19" s="60">
        <v>20</v>
      </c>
      <c r="J19" s="60">
        <v>962</v>
      </c>
      <c r="K19" s="60">
        <v>30</v>
      </c>
      <c r="L19" s="59">
        <v>193107</v>
      </c>
      <c r="M19" s="59">
        <v>8895</v>
      </c>
      <c r="N19" s="59">
        <v>27681</v>
      </c>
      <c r="O19" s="59">
        <v>2359</v>
      </c>
      <c r="P19" s="60">
        <v>787</v>
      </c>
      <c r="Q19" s="60">
        <v>60</v>
      </c>
      <c r="R19" s="59">
        <v>2179</v>
      </c>
      <c r="S19" s="60">
        <v>151</v>
      </c>
      <c r="T19" s="60">
        <v>271</v>
      </c>
      <c r="U19" s="60">
        <v>20</v>
      </c>
      <c r="V19" s="60">
        <v>726</v>
      </c>
      <c r="W19" s="60">
        <v>24</v>
      </c>
      <c r="X19" s="59">
        <v>31644</v>
      </c>
      <c r="Y19" s="61">
        <v>2485</v>
      </c>
    </row>
    <row r="20" spans="1:25">
      <c r="A20" s="58" t="s">
        <v>32</v>
      </c>
      <c r="B20" s="59">
        <v>73501</v>
      </c>
      <c r="C20" s="59">
        <v>3097</v>
      </c>
      <c r="D20" s="60">
        <v>184</v>
      </c>
      <c r="E20" s="60">
        <v>22</v>
      </c>
      <c r="F20" s="60">
        <v>557</v>
      </c>
      <c r="G20" s="60">
        <v>102</v>
      </c>
      <c r="H20" s="60">
        <v>346</v>
      </c>
      <c r="I20" s="60">
        <v>47</v>
      </c>
      <c r="J20" s="60">
        <v>73</v>
      </c>
      <c r="K20" s="60">
        <v>2</v>
      </c>
      <c r="L20" s="59">
        <v>74661</v>
      </c>
      <c r="M20" s="59">
        <v>3108</v>
      </c>
      <c r="N20" s="59">
        <v>9951</v>
      </c>
      <c r="O20" s="60">
        <v>871</v>
      </c>
      <c r="P20" s="60">
        <v>165</v>
      </c>
      <c r="Q20" s="60">
        <v>12</v>
      </c>
      <c r="R20" s="60">
        <v>692</v>
      </c>
      <c r="S20" s="60">
        <v>51</v>
      </c>
      <c r="T20" s="60">
        <v>10</v>
      </c>
      <c r="U20" s="60">
        <v>1</v>
      </c>
      <c r="V20" s="60">
        <v>0</v>
      </c>
      <c r="W20" s="60">
        <v>0</v>
      </c>
      <c r="X20" s="59">
        <v>10818</v>
      </c>
      <c r="Y20" s="62">
        <v>931</v>
      </c>
    </row>
    <row r="21" spans="1:25">
      <c r="A21" s="58" t="s">
        <v>33</v>
      </c>
      <c r="B21" s="59">
        <v>58330</v>
      </c>
      <c r="C21" s="59">
        <v>3463</v>
      </c>
      <c r="D21" s="60">
        <v>447</v>
      </c>
      <c r="E21" s="60">
        <v>22</v>
      </c>
      <c r="F21" s="60">
        <v>93</v>
      </c>
      <c r="G21" s="60">
        <v>11</v>
      </c>
      <c r="H21" s="60">
        <v>239</v>
      </c>
      <c r="I21" s="60">
        <v>22</v>
      </c>
      <c r="J21" s="60">
        <v>10</v>
      </c>
      <c r="K21" s="60">
        <v>1</v>
      </c>
      <c r="L21" s="59">
        <v>59119</v>
      </c>
      <c r="M21" s="59">
        <v>3492</v>
      </c>
      <c r="N21" s="59">
        <v>6049</v>
      </c>
      <c r="O21" s="60">
        <v>520</v>
      </c>
      <c r="P21" s="60">
        <v>215</v>
      </c>
      <c r="Q21" s="60">
        <v>29</v>
      </c>
      <c r="R21" s="60">
        <v>440</v>
      </c>
      <c r="S21" s="60">
        <v>31</v>
      </c>
      <c r="T21" s="60">
        <v>0</v>
      </c>
      <c r="U21" s="60">
        <v>0</v>
      </c>
      <c r="V21" s="60">
        <v>0</v>
      </c>
      <c r="W21" s="60">
        <v>0</v>
      </c>
      <c r="X21" s="59">
        <v>6704</v>
      </c>
      <c r="Y21" s="62">
        <v>568</v>
      </c>
    </row>
    <row r="22" spans="1:25" ht="27.75" customHeight="1">
      <c r="A22" s="58" t="s">
        <v>34</v>
      </c>
      <c r="B22" s="59">
        <v>123237</v>
      </c>
      <c r="C22" s="59">
        <v>5277</v>
      </c>
      <c r="D22" s="59">
        <v>29913</v>
      </c>
      <c r="E22" s="60">
        <v>38</v>
      </c>
      <c r="F22" s="59">
        <v>6901</v>
      </c>
      <c r="G22" s="60">
        <v>19</v>
      </c>
      <c r="H22" s="59">
        <v>6509</v>
      </c>
      <c r="I22" s="60">
        <v>3</v>
      </c>
      <c r="J22" s="60">
        <v>42</v>
      </c>
      <c r="K22" s="60">
        <v>2</v>
      </c>
      <c r="L22" s="59">
        <v>166602</v>
      </c>
      <c r="M22" s="59">
        <v>5297</v>
      </c>
      <c r="N22" s="59">
        <v>9500</v>
      </c>
      <c r="O22" s="59">
        <v>1022</v>
      </c>
      <c r="P22" s="60">
        <v>222</v>
      </c>
      <c r="Q22" s="60">
        <v>31</v>
      </c>
      <c r="R22" s="60">
        <v>649</v>
      </c>
      <c r="S22" s="60">
        <v>57</v>
      </c>
      <c r="T22" s="60">
        <v>62</v>
      </c>
      <c r="U22" s="60">
        <v>5</v>
      </c>
      <c r="V22" s="60">
        <v>4</v>
      </c>
      <c r="W22" s="60">
        <v>1</v>
      </c>
      <c r="X22" s="59">
        <v>10437</v>
      </c>
      <c r="Y22" s="61">
        <v>1083</v>
      </c>
    </row>
    <row r="23" spans="1:25">
      <c r="A23" s="58" t="s">
        <v>35</v>
      </c>
      <c r="B23" s="59">
        <v>43858</v>
      </c>
      <c r="C23" s="59">
        <v>2687</v>
      </c>
      <c r="D23" s="60">
        <v>37</v>
      </c>
      <c r="E23" s="60">
        <v>4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59">
        <v>43895</v>
      </c>
      <c r="M23" s="59">
        <v>2691</v>
      </c>
      <c r="N23" s="59">
        <v>7161</v>
      </c>
      <c r="O23" s="60">
        <v>661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59">
        <v>7161</v>
      </c>
      <c r="Y23" s="62">
        <v>661</v>
      </c>
    </row>
    <row r="24" spans="1:25">
      <c r="A24" s="58" t="s">
        <v>36</v>
      </c>
      <c r="B24" s="59">
        <v>80587</v>
      </c>
      <c r="C24" s="59">
        <v>4955</v>
      </c>
      <c r="D24" s="59">
        <v>2008</v>
      </c>
      <c r="E24" s="60">
        <v>111</v>
      </c>
      <c r="F24" s="60">
        <v>995</v>
      </c>
      <c r="G24" s="60">
        <v>25</v>
      </c>
      <c r="H24" s="60">
        <v>26</v>
      </c>
      <c r="I24" s="60">
        <v>4</v>
      </c>
      <c r="J24" s="60">
        <v>0</v>
      </c>
      <c r="K24" s="60">
        <v>0</v>
      </c>
      <c r="L24" s="59">
        <v>83616</v>
      </c>
      <c r="M24" s="59">
        <v>5032</v>
      </c>
      <c r="N24" s="59">
        <v>12758</v>
      </c>
      <c r="O24" s="59">
        <v>1374</v>
      </c>
      <c r="P24" s="60">
        <v>788</v>
      </c>
      <c r="Q24" s="60">
        <v>98</v>
      </c>
      <c r="R24" s="59">
        <v>1646</v>
      </c>
      <c r="S24" s="60">
        <v>110</v>
      </c>
      <c r="T24" s="60">
        <v>179</v>
      </c>
      <c r="U24" s="60">
        <v>22</v>
      </c>
      <c r="V24" s="60">
        <v>262</v>
      </c>
      <c r="W24" s="60">
        <v>13</v>
      </c>
      <c r="X24" s="59">
        <v>15633</v>
      </c>
      <c r="Y24" s="61">
        <v>1463</v>
      </c>
    </row>
    <row r="25" spans="1:25">
      <c r="A25" s="58" t="s">
        <v>37</v>
      </c>
      <c r="B25" s="59">
        <v>84468</v>
      </c>
      <c r="C25" s="59">
        <v>2897</v>
      </c>
      <c r="D25" s="60">
        <v>145</v>
      </c>
      <c r="E25" s="60">
        <v>9</v>
      </c>
      <c r="F25" s="60">
        <v>225</v>
      </c>
      <c r="G25" s="60">
        <v>9</v>
      </c>
      <c r="H25" s="60">
        <v>2</v>
      </c>
      <c r="I25" s="60">
        <v>1</v>
      </c>
      <c r="J25" s="60">
        <v>0</v>
      </c>
      <c r="K25" s="60">
        <v>0</v>
      </c>
      <c r="L25" s="59">
        <v>84840</v>
      </c>
      <c r="M25" s="59">
        <v>2900</v>
      </c>
      <c r="N25" s="59">
        <v>5330</v>
      </c>
      <c r="O25" s="60">
        <v>425</v>
      </c>
      <c r="P25" s="60">
        <v>655</v>
      </c>
      <c r="Q25" s="60">
        <v>42</v>
      </c>
      <c r="R25" s="60">
        <v>563</v>
      </c>
      <c r="S25" s="60">
        <v>18</v>
      </c>
      <c r="T25" s="60">
        <v>0</v>
      </c>
      <c r="U25" s="60">
        <v>0</v>
      </c>
      <c r="V25" s="60">
        <v>30</v>
      </c>
      <c r="W25" s="60">
        <v>3</v>
      </c>
      <c r="X25" s="59">
        <v>6578</v>
      </c>
      <c r="Y25" s="62">
        <v>472</v>
      </c>
    </row>
    <row r="26" spans="1:25" ht="28.5" customHeight="1">
      <c r="A26" s="63" t="s">
        <v>38</v>
      </c>
      <c r="B26" s="64">
        <v>1963194</v>
      </c>
      <c r="C26" s="64">
        <v>93561</v>
      </c>
      <c r="D26" s="64">
        <v>113719</v>
      </c>
      <c r="E26" s="65">
        <v>842</v>
      </c>
      <c r="F26" s="64">
        <v>73887</v>
      </c>
      <c r="G26" s="65">
        <v>628</v>
      </c>
      <c r="H26" s="64">
        <v>20537</v>
      </c>
      <c r="I26" s="65">
        <v>257</v>
      </c>
      <c r="J26" s="64">
        <v>12359</v>
      </c>
      <c r="K26" s="65">
        <v>104</v>
      </c>
      <c r="L26" s="64">
        <v>2183696</v>
      </c>
      <c r="M26" s="64">
        <v>94161</v>
      </c>
      <c r="N26" s="64">
        <v>234643</v>
      </c>
      <c r="O26" s="64">
        <v>21536</v>
      </c>
      <c r="P26" s="64">
        <v>6328</v>
      </c>
      <c r="Q26" s="65">
        <v>599</v>
      </c>
      <c r="R26" s="64">
        <v>28081</v>
      </c>
      <c r="S26" s="64">
        <v>1397</v>
      </c>
      <c r="T26" s="64">
        <v>2292</v>
      </c>
      <c r="U26" s="65">
        <v>151</v>
      </c>
      <c r="V26" s="64">
        <v>2831</v>
      </c>
      <c r="W26" s="65">
        <v>101</v>
      </c>
      <c r="X26" s="64">
        <v>274175</v>
      </c>
      <c r="Y26" s="66">
        <v>22784</v>
      </c>
    </row>
  </sheetData>
  <mergeCells count="15">
    <mergeCell ref="A1:Y1"/>
    <mergeCell ref="A2:Y2"/>
    <mergeCell ref="A3:Y3"/>
    <mergeCell ref="X5:Y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ageMargins left="0.16" right="0.21" top="0.74803149606299213" bottom="0.74803149606299213" header="0.31496062992125984" footer="0.31496062992125984"/>
  <pageSetup paperSize="9" scale="7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AE27"/>
  <sheetViews>
    <sheetView tabSelected="1" topLeftCell="A7" workbookViewId="0">
      <selection activeCell="H27" sqref="H27"/>
    </sheetView>
  </sheetViews>
  <sheetFormatPr defaultRowHeight="24"/>
  <cols>
    <col min="1" max="1" width="9.125" style="72" customWidth="1"/>
    <col min="2" max="2" width="5" style="1" customWidth="1"/>
    <col min="3" max="3" width="5.875" style="1" customWidth="1"/>
    <col min="4" max="4" width="5.5" style="1" customWidth="1"/>
    <col min="5" max="5" width="6" style="1" customWidth="1"/>
    <col min="6" max="6" width="5.5" style="1" customWidth="1"/>
    <col min="7" max="7" width="6.125" style="1" customWidth="1"/>
    <col min="8" max="8" width="5.5" style="1" customWidth="1"/>
    <col min="9" max="9" width="5.875" style="1" customWidth="1"/>
    <col min="10" max="10" width="5.5" style="1" customWidth="1"/>
    <col min="11" max="11" width="6" style="1" customWidth="1"/>
    <col min="12" max="12" width="5.5" style="1" customWidth="1"/>
    <col min="13" max="13" width="6" style="1" customWidth="1"/>
    <col min="14" max="14" width="5.5" style="1" customWidth="1"/>
    <col min="15" max="15" width="5.875" style="1" customWidth="1"/>
    <col min="16" max="16" width="6.375" style="1" customWidth="1"/>
    <col min="17" max="17" width="5.875" style="1" customWidth="1"/>
    <col min="18" max="18" width="5.5" style="1" customWidth="1"/>
    <col min="19" max="19" width="6" style="1" customWidth="1"/>
    <col min="20" max="20" width="5.5" style="1" customWidth="1"/>
    <col min="21" max="21" width="6.125" style="1" customWidth="1"/>
    <col min="22" max="22" width="5.5" style="1" customWidth="1"/>
    <col min="23" max="23" width="5.75" style="1" customWidth="1"/>
    <col min="24" max="24" width="5.5" style="1" customWidth="1"/>
    <col min="25" max="25" width="6.125" style="1" customWidth="1"/>
    <col min="26" max="26" width="5.5" style="1" customWidth="1"/>
    <col min="27" max="27" width="6.375" style="1" customWidth="1"/>
    <col min="28" max="28" width="5.5" style="1" customWidth="1"/>
    <col min="29" max="29" width="6.375" style="1" customWidth="1"/>
    <col min="30" max="30" width="5.5" style="1" customWidth="1"/>
    <col min="31" max="31" width="6" style="1" customWidth="1"/>
    <col min="32" max="16384" width="9" style="1"/>
  </cols>
  <sheetData>
    <row r="1" spans="1:3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24" customHeight="1">
      <c r="A2" s="96" t="s">
        <v>120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24" customHeight="1">
      <c r="A3" s="96" t="s">
        <v>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</row>
    <row r="5" spans="1:31" ht="24.75" thickBot="1">
      <c r="A5" s="73"/>
      <c r="B5" s="109" t="s">
        <v>103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</row>
    <row r="6" spans="1:31" ht="24.75" thickBot="1">
      <c r="A6" s="67" t="s">
        <v>9</v>
      </c>
      <c r="B6" s="109" t="s">
        <v>104</v>
      </c>
      <c r="C6" s="109"/>
      <c r="D6" s="109" t="s">
        <v>105</v>
      </c>
      <c r="E6" s="109"/>
      <c r="F6" s="109" t="s">
        <v>106</v>
      </c>
      <c r="G6" s="109"/>
      <c r="H6" s="109" t="s">
        <v>107</v>
      </c>
      <c r="I6" s="109"/>
      <c r="J6" s="109" t="s">
        <v>108</v>
      </c>
      <c r="K6" s="109"/>
      <c r="L6" s="109" t="s">
        <v>109</v>
      </c>
      <c r="M6" s="109"/>
      <c r="N6" s="109" t="s">
        <v>110</v>
      </c>
      <c r="O6" s="109"/>
      <c r="P6" s="109" t="s">
        <v>111</v>
      </c>
      <c r="Q6" s="109"/>
      <c r="R6" s="109" t="s">
        <v>112</v>
      </c>
      <c r="S6" s="109"/>
      <c r="T6" s="109" t="s">
        <v>113</v>
      </c>
      <c r="U6" s="109"/>
      <c r="V6" s="109" t="s">
        <v>114</v>
      </c>
      <c r="W6" s="109"/>
      <c r="X6" s="109" t="s">
        <v>115</v>
      </c>
      <c r="Y6" s="109"/>
      <c r="Z6" s="109" t="s">
        <v>116</v>
      </c>
      <c r="AA6" s="109"/>
      <c r="AB6" s="109" t="s">
        <v>117</v>
      </c>
      <c r="AC6" s="109"/>
      <c r="AD6" s="109" t="s">
        <v>118</v>
      </c>
      <c r="AE6" s="109"/>
    </row>
    <row r="7" spans="1:31" ht="19.5" customHeight="1" thickBot="1">
      <c r="A7" s="74"/>
      <c r="B7" s="91" t="s">
        <v>74</v>
      </c>
      <c r="C7" s="91" t="s">
        <v>4</v>
      </c>
      <c r="D7" s="91" t="s">
        <v>74</v>
      </c>
      <c r="E7" s="91" t="s">
        <v>4</v>
      </c>
      <c r="F7" s="91" t="s">
        <v>74</v>
      </c>
      <c r="G7" s="91" t="s">
        <v>4</v>
      </c>
      <c r="H7" s="91" t="s">
        <v>74</v>
      </c>
      <c r="I7" s="91" t="s">
        <v>4</v>
      </c>
      <c r="J7" s="91" t="s">
        <v>74</v>
      </c>
      <c r="K7" s="91" t="s">
        <v>4</v>
      </c>
      <c r="L7" s="91" t="s">
        <v>74</v>
      </c>
      <c r="M7" s="91" t="s">
        <v>4</v>
      </c>
      <c r="N7" s="91" t="s">
        <v>74</v>
      </c>
      <c r="O7" s="91" t="s">
        <v>4</v>
      </c>
      <c r="P7" s="91" t="s">
        <v>74</v>
      </c>
      <c r="Q7" s="91" t="s">
        <v>4</v>
      </c>
      <c r="R7" s="91" t="s">
        <v>74</v>
      </c>
      <c r="S7" s="91" t="s">
        <v>4</v>
      </c>
      <c r="T7" s="91" t="s">
        <v>74</v>
      </c>
      <c r="U7" s="91" t="s">
        <v>4</v>
      </c>
      <c r="V7" s="91" t="s">
        <v>74</v>
      </c>
      <c r="W7" s="91" t="s">
        <v>4</v>
      </c>
      <c r="X7" s="91" t="s">
        <v>74</v>
      </c>
      <c r="Y7" s="91" t="s">
        <v>4</v>
      </c>
      <c r="Z7" s="91" t="s">
        <v>74</v>
      </c>
      <c r="AA7" s="91" t="s">
        <v>4</v>
      </c>
      <c r="AB7" s="91" t="s">
        <v>74</v>
      </c>
      <c r="AC7" s="91" t="s">
        <v>4</v>
      </c>
      <c r="AD7" s="91" t="s">
        <v>74</v>
      </c>
      <c r="AE7" s="91" t="s">
        <v>4</v>
      </c>
    </row>
    <row r="8" spans="1:31" ht="21" customHeight="1">
      <c r="A8" s="69"/>
      <c r="B8" s="70" t="s">
        <v>121</v>
      </c>
      <c r="C8" s="70" t="s">
        <v>122</v>
      </c>
      <c r="D8" s="70" t="s">
        <v>121</v>
      </c>
      <c r="E8" s="70" t="s">
        <v>122</v>
      </c>
      <c r="F8" s="70" t="s">
        <v>121</v>
      </c>
      <c r="G8" s="70" t="s">
        <v>122</v>
      </c>
      <c r="H8" s="70" t="s">
        <v>121</v>
      </c>
      <c r="I8" s="70" t="s">
        <v>122</v>
      </c>
      <c r="J8" s="70" t="s">
        <v>121</v>
      </c>
      <c r="K8" s="70" t="s">
        <v>122</v>
      </c>
      <c r="L8" s="70" t="s">
        <v>121</v>
      </c>
      <c r="M8" s="70" t="s">
        <v>122</v>
      </c>
      <c r="N8" s="70" t="s">
        <v>121</v>
      </c>
      <c r="O8" s="70" t="s">
        <v>122</v>
      </c>
      <c r="P8" s="70" t="s">
        <v>121</v>
      </c>
      <c r="Q8" s="70" t="s">
        <v>122</v>
      </c>
      <c r="R8" s="70" t="s">
        <v>121</v>
      </c>
      <c r="S8" s="70" t="s">
        <v>122</v>
      </c>
      <c r="T8" s="70" t="s">
        <v>121</v>
      </c>
      <c r="U8" s="70" t="s">
        <v>122</v>
      </c>
      <c r="V8" s="70" t="s">
        <v>121</v>
      </c>
      <c r="W8" s="70" t="s">
        <v>122</v>
      </c>
      <c r="X8" s="70" t="s">
        <v>121</v>
      </c>
      <c r="Y8" s="70" t="s">
        <v>122</v>
      </c>
      <c r="Z8" s="70" t="s">
        <v>121</v>
      </c>
      <c r="AA8" s="70" t="s">
        <v>122</v>
      </c>
      <c r="AB8" s="70" t="s">
        <v>121</v>
      </c>
      <c r="AC8" s="70" t="s">
        <v>122</v>
      </c>
      <c r="AD8" s="70" t="s">
        <v>121</v>
      </c>
      <c r="AE8" s="70" t="s">
        <v>122</v>
      </c>
    </row>
    <row r="9" spans="1:31" ht="26.25" customHeight="1">
      <c r="A9" s="75" t="s">
        <v>20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6</v>
      </c>
      <c r="I9" s="20">
        <v>3</v>
      </c>
      <c r="J9" s="20">
        <v>366</v>
      </c>
      <c r="K9" s="20">
        <v>85</v>
      </c>
      <c r="L9" s="19">
        <v>1328</v>
      </c>
      <c r="M9" s="20">
        <v>83</v>
      </c>
      <c r="N9" s="19">
        <v>2019</v>
      </c>
      <c r="O9" s="20">
        <v>13</v>
      </c>
      <c r="P9" s="19">
        <v>4124</v>
      </c>
      <c r="Q9" s="20">
        <v>8</v>
      </c>
      <c r="R9" s="20">
        <v>8</v>
      </c>
      <c r="S9" s="20">
        <v>3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88</v>
      </c>
      <c r="AA9" s="20">
        <v>19</v>
      </c>
      <c r="AB9" s="20">
        <v>196</v>
      </c>
      <c r="AC9" s="20">
        <v>61</v>
      </c>
      <c r="AD9" s="20">
        <v>40</v>
      </c>
      <c r="AE9" s="21">
        <v>15</v>
      </c>
    </row>
    <row r="10" spans="1:31">
      <c r="A10" s="76" t="s">
        <v>21</v>
      </c>
      <c r="B10" s="5">
        <v>4</v>
      </c>
      <c r="C10" s="5">
        <v>1</v>
      </c>
      <c r="D10" s="5">
        <v>0</v>
      </c>
      <c r="E10" s="5">
        <v>0</v>
      </c>
      <c r="F10" s="5">
        <v>0</v>
      </c>
      <c r="G10" s="5">
        <v>0</v>
      </c>
      <c r="H10" s="5">
        <v>8</v>
      </c>
      <c r="I10" s="5">
        <v>1</v>
      </c>
      <c r="J10" s="5">
        <v>67</v>
      </c>
      <c r="K10" s="5">
        <v>14</v>
      </c>
      <c r="L10" s="5">
        <v>72</v>
      </c>
      <c r="M10" s="5">
        <v>10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16</v>
      </c>
      <c r="AA10" s="5">
        <v>4</v>
      </c>
      <c r="AB10" s="5">
        <v>231</v>
      </c>
      <c r="AC10" s="5">
        <v>76</v>
      </c>
      <c r="AD10" s="5">
        <v>7</v>
      </c>
      <c r="AE10" s="8">
        <v>3</v>
      </c>
    </row>
    <row r="11" spans="1:31">
      <c r="A11" s="76" t="s">
        <v>22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8">
        <v>0</v>
      </c>
    </row>
    <row r="12" spans="1:31">
      <c r="A12" s="76" t="s">
        <v>23</v>
      </c>
      <c r="B12" s="5">
        <v>15</v>
      </c>
      <c r="C12" s="5">
        <v>1</v>
      </c>
      <c r="D12" s="5">
        <v>0</v>
      </c>
      <c r="E12" s="5">
        <v>0</v>
      </c>
      <c r="F12" s="5">
        <v>0</v>
      </c>
      <c r="G12" s="5">
        <v>0</v>
      </c>
      <c r="H12" s="5">
        <v>5</v>
      </c>
      <c r="I12" s="5">
        <v>2</v>
      </c>
      <c r="J12" s="5">
        <v>179</v>
      </c>
      <c r="K12" s="5">
        <v>61</v>
      </c>
      <c r="L12" s="5">
        <v>304</v>
      </c>
      <c r="M12" s="5">
        <v>26</v>
      </c>
      <c r="N12" s="5">
        <v>8</v>
      </c>
      <c r="O12" s="5">
        <v>2</v>
      </c>
      <c r="P12" s="6">
        <v>5022</v>
      </c>
      <c r="Q12" s="5">
        <v>5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62</v>
      </c>
      <c r="AA12" s="5">
        <v>10</v>
      </c>
      <c r="AB12" s="5">
        <v>349</v>
      </c>
      <c r="AC12" s="5">
        <v>87</v>
      </c>
      <c r="AD12" s="5">
        <v>44</v>
      </c>
      <c r="AE12" s="8">
        <v>6</v>
      </c>
    </row>
    <row r="13" spans="1:31">
      <c r="A13" s="76" t="s">
        <v>24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2</v>
      </c>
      <c r="I13" s="5">
        <v>1</v>
      </c>
      <c r="J13" s="5">
        <v>97</v>
      </c>
      <c r="K13" s="5">
        <v>16</v>
      </c>
      <c r="L13" s="6">
        <v>1121</v>
      </c>
      <c r="M13" s="5">
        <v>13</v>
      </c>
      <c r="N13" s="5">
        <v>4</v>
      </c>
      <c r="O13" s="5">
        <v>2</v>
      </c>
      <c r="P13" s="5">
        <v>0</v>
      </c>
      <c r="Q13" s="5">
        <v>0</v>
      </c>
      <c r="R13" s="5">
        <v>1</v>
      </c>
      <c r="S13" s="5">
        <v>1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51</v>
      </c>
      <c r="AA13" s="5">
        <v>6</v>
      </c>
      <c r="AB13" s="5">
        <v>256</v>
      </c>
      <c r="AC13" s="5">
        <v>48</v>
      </c>
      <c r="AD13" s="5">
        <v>60</v>
      </c>
      <c r="AE13" s="8">
        <v>11</v>
      </c>
    </row>
    <row r="14" spans="1:31">
      <c r="A14" s="76" t="s">
        <v>25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86</v>
      </c>
      <c r="K14" s="5">
        <v>20</v>
      </c>
      <c r="L14" s="5">
        <v>181</v>
      </c>
      <c r="M14" s="5">
        <v>21</v>
      </c>
      <c r="N14" s="5">
        <v>3</v>
      </c>
      <c r="O14" s="5">
        <v>3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12</v>
      </c>
      <c r="W14" s="5">
        <v>2</v>
      </c>
      <c r="X14" s="5">
        <v>0</v>
      </c>
      <c r="Y14" s="5">
        <v>0</v>
      </c>
      <c r="Z14" s="5">
        <v>88</v>
      </c>
      <c r="AA14" s="5">
        <v>13</v>
      </c>
      <c r="AB14" s="5">
        <v>145</v>
      </c>
      <c r="AC14" s="5">
        <v>68</v>
      </c>
      <c r="AD14" s="5">
        <v>48</v>
      </c>
      <c r="AE14" s="8">
        <v>19</v>
      </c>
    </row>
    <row r="15" spans="1:31">
      <c r="A15" s="76" t="s">
        <v>26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5</v>
      </c>
      <c r="K15" s="5">
        <v>2</v>
      </c>
      <c r="L15" s="5">
        <v>55</v>
      </c>
      <c r="M15" s="5">
        <v>3</v>
      </c>
      <c r="N15" s="5">
        <v>3</v>
      </c>
      <c r="O15" s="5">
        <v>2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1</v>
      </c>
      <c r="AA15" s="5">
        <v>1</v>
      </c>
      <c r="AB15" s="5">
        <v>25</v>
      </c>
      <c r="AC15" s="5">
        <v>7</v>
      </c>
      <c r="AD15" s="5">
        <v>0</v>
      </c>
      <c r="AE15" s="8">
        <v>0</v>
      </c>
    </row>
    <row r="16" spans="1:31">
      <c r="A16" s="76" t="s">
        <v>27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12</v>
      </c>
      <c r="I16" s="5">
        <v>2</v>
      </c>
      <c r="J16" s="5">
        <v>142</v>
      </c>
      <c r="K16" s="5">
        <v>31</v>
      </c>
      <c r="L16" s="5">
        <v>124</v>
      </c>
      <c r="M16" s="5">
        <v>25</v>
      </c>
      <c r="N16" s="5">
        <v>3</v>
      </c>
      <c r="O16" s="5">
        <v>3</v>
      </c>
      <c r="P16" s="5">
        <v>2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8</v>
      </c>
      <c r="W16" s="5">
        <v>1</v>
      </c>
      <c r="X16" s="5">
        <v>0</v>
      </c>
      <c r="Y16" s="5">
        <v>0</v>
      </c>
      <c r="Z16" s="5">
        <v>59</v>
      </c>
      <c r="AA16" s="5">
        <v>15</v>
      </c>
      <c r="AB16" s="5">
        <v>97</v>
      </c>
      <c r="AC16" s="5">
        <v>34</v>
      </c>
      <c r="AD16" s="5">
        <v>304</v>
      </c>
      <c r="AE16" s="8">
        <v>62</v>
      </c>
    </row>
    <row r="17" spans="1:31">
      <c r="A17" s="76" t="s">
        <v>28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4</v>
      </c>
      <c r="I17" s="5">
        <v>2</v>
      </c>
      <c r="J17" s="5">
        <v>61</v>
      </c>
      <c r="K17" s="5">
        <v>15</v>
      </c>
      <c r="L17" s="5">
        <v>51</v>
      </c>
      <c r="M17" s="5">
        <v>11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9</v>
      </c>
      <c r="AA17" s="5">
        <v>4</v>
      </c>
      <c r="AB17" s="5">
        <v>154</v>
      </c>
      <c r="AC17" s="5">
        <v>42</v>
      </c>
      <c r="AD17" s="5">
        <v>2</v>
      </c>
      <c r="AE17" s="8">
        <v>2</v>
      </c>
    </row>
    <row r="18" spans="1:31">
      <c r="A18" s="76" t="s">
        <v>29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108</v>
      </c>
      <c r="K18" s="5">
        <v>34</v>
      </c>
      <c r="L18" s="5">
        <v>91</v>
      </c>
      <c r="M18" s="5">
        <v>21</v>
      </c>
      <c r="N18" s="5">
        <v>13</v>
      </c>
      <c r="O18" s="5">
        <v>4</v>
      </c>
      <c r="P18" s="5">
        <v>3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98</v>
      </c>
      <c r="AA18" s="5">
        <v>28</v>
      </c>
      <c r="AB18" s="5">
        <v>308</v>
      </c>
      <c r="AC18" s="5">
        <v>111</v>
      </c>
      <c r="AD18" s="5">
        <v>97</v>
      </c>
      <c r="AE18" s="8">
        <v>34</v>
      </c>
    </row>
    <row r="19" spans="1:31" ht="30" customHeight="1">
      <c r="A19" s="76" t="s">
        <v>30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3</v>
      </c>
      <c r="I19" s="5">
        <v>2</v>
      </c>
      <c r="J19" s="5">
        <v>83</v>
      </c>
      <c r="K19" s="5">
        <v>20</v>
      </c>
      <c r="L19" s="5">
        <v>72</v>
      </c>
      <c r="M19" s="5">
        <v>6</v>
      </c>
      <c r="N19" s="5">
        <v>1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65</v>
      </c>
      <c r="AC19" s="5">
        <v>14</v>
      </c>
      <c r="AD19" s="5">
        <v>59</v>
      </c>
      <c r="AE19" s="8">
        <v>14</v>
      </c>
    </row>
    <row r="20" spans="1:31">
      <c r="A20" s="76" t="s">
        <v>31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4</v>
      </c>
      <c r="I20" s="5">
        <v>1</v>
      </c>
      <c r="J20" s="5">
        <v>141</v>
      </c>
      <c r="K20" s="5">
        <v>36</v>
      </c>
      <c r="L20" s="5">
        <v>169</v>
      </c>
      <c r="M20" s="5">
        <v>23</v>
      </c>
      <c r="N20" s="5">
        <v>36</v>
      </c>
      <c r="O20" s="5">
        <v>3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7</v>
      </c>
      <c r="W20" s="5">
        <v>2</v>
      </c>
      <c r="X20" s="5">
        <v>0</v>
      </c>
      <c r="Y20" s="5">
        <v>0</v>
      </c>
      <c r="Z20" s="5">
        <v>77</v>
      </c>
      <c r="AA20" s="5">
        <v>15</v>
      </c>
      <c r="AB20" s="5">
        <v>163</v>
      </c>
      <c r="AC20" s="5">
        <v>54</v>
      </c>
      <c r="AD20" s="5">
        <v>147</v>
      </c>
      <c r="AE20" s="8">
        <v>48</v>
      </c>
    </row>
    <row r="21" spans="1:31">
      <c r="A21" s="76" t="s">
        <v>32</v>
      </c>
      <c r="B21" s="5">
        <v>2</v>
      </c>
      <c r="C21" s="5">
        <v>1</v>
      </c>
      <c r="D21" s="5">
        <v>0</v>
      </c>
      <c r="E21" s="5">
        <v>0</v>
      </c>
      <c r="F21" s="5">
        <v>0</v>
      </c>
      <c r="G21" s="5">
        <v>0</v>
      </c>
      <c r="H21" s="5">
        <v>6</v>
      </c>
      <c r="I21" s="5">
        <v>1</v>
      </c>
      <c r="J21" s="5">
        <v>108</v>
      </c>
      <c r="K21" s="5">
        <v>17</v>
      </c>
      <c r="L21" s="5">
        <v>27</v>
      </c>
      <c r="M21" s="5">
        <v>4</v>
      </c>
      <c r="N21" s="5">
        <v>4</v>
      </c>
      <c r="O21" s="5">
        <v>3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14</v>
      </c>
      <c r="AA21" s="5">
        <v>3</v>
      </c>
      <c r="AB21" s="5">
        <v>33</v>
      </c>
      <c r="AC21" s="5">
        <v>16</v>
      </c>
      <c r="AD21" s="5">
        <v>12</v>
      </c>
      <c r="AE21" s="8">
        <v>3</v>
      </c>
    </row>
    <row r="22" spans="1:31">
      <c r="A22" s="76" t="s">
        <v>33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145</v>
      </c>
      <c r="K22" s="5">
        <v>28</v>
      </c>
      <c r="L22" s="5">
        <v>80</v>
      </c>
      <c r="M22" s="5">
        <v>19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21</v>
      </c>
      <c r="AC22" s="5">
        <v>10</v>
      </c>
      <c r="AD22" s="5">
        <v>22</v>
      </c>
      <c r="AE22" s="8">
        <v>10</v>
      </c>
    </row>
    <row r="23" spans="1:31">
      <c r="A23" s="90" t="s">
        <v>34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3</v>
      </c>
      <c r="I23" s="5">
        <v>1</v>
      </c>
      <c r="J23" s="5">
        <v>39</v>
      </c>
      <c r="K23" s="5">
        <v>12</v>
      </c>
      <c r="L23" s="5">
        <v>49</v>
      </c>
      <c r="M23" s="5">
        <v>11</v>
      </c>
      <c r="N23" s="5">
        <v>1</v>
      </c>
      <c r="O23" s="5">
        <v>1</v>
      </c>
      <c r="P23" s="5">
        <v>1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14</v>
      </c>
      <c r="AA23" s="5">
        <v>5</v>
      </c>
      <c r="AB23" s="5">
        <v>42</v>
      </c>
      <c r="AC23" s="5">
        <v>14</v>
      </c>
      <c r="AD23" s="5">
        <v>12</v>
      </c>
      <c r="AE23" s="8">
        <v>7</v>
      </c>
    </row>
    <row r="24" spans="1:31">
      <c r="A24" s="76" t="s">
        <v>35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132</v>
      </c>
      <c r="K24" s="5">
        <v>23</v>
      </c>
      <c r="L24" s="5">
        <v>55</v>
      </c>
      <c r="M24" s="5">
        <v>11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8">
        <v>0</v>
      </c>
    </row>
    <row r="25" spans="1:31">
      <c r="A25" s="76" t="s">
        <v>36</v>
      </c>
      <c r="B25" s="5">
        <v>9</v>
      </c>
      <c r="C25" s="5">
        <v>1</v>
      </c>
      <c r="D25" s="5">
        <v>0</v>
      </c>
      <c r="E25" s="5">
        <v>0</v>
      </c>
      <c r="F25" s="5">
        <v>0</v>
      </c>
      <c r="G25" s="5">
        <v>0</v>
      </c>
      <c r="H25" s="5">
        <v>4</v>
      </c>
      <c r="I25" s="5">
        <v>1</v>
      </c>
      <c r="J25" s="5">
        <v>60</v>
      </c>
      <c r="K25" s="5">
        <v>22</v>
      </c>
      <c r="L25" s="5">
        <v>73</v>
      </c>
      <c r="M25" s="5">
        <v>20</v>
      </c>
      <c r="N25" s="5">
        <v>3</v>
      </c>
      <c r="O25" s="5">
        <v>1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34</v>
      </c>
      <c r="AA25" s="5">
        <v>10</v>
      </c>
      <c r="AB25" s="5">
        <v>572</v>
      </c>
      <c r="AC25" s="5">
        <v>141</v>
      </c>
      <c r="AD25" s="5">
        <v>18</v>
      </c>
      <c r="AE25" s="8">
        <v>7</v>
      </c>
    </row>
    <row r="26" spans="1:31">
      <c r="A26" s="77" t="s">
        <v>37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1</v>
      </c>
      <c r="I26" s="35">
        <v>1</v>
      </c>
      <c r="J26" s="35">
        <v>37</v>
      </c>
      <c r="K26" s="35">
        <v>12</v>
      </c>
      <c r="L26" s="35">
        <v>152</v>
      </c>
      <c r="M26" s="35">
        <v>20</v>
      </c>
      <c r="N26" s="35">
        <v>51</v>
      </c>
      <c r="O26" s="35">
        <v>2</v>
      </c>
      <c r="P26" s="45">
        <v>1400</v>
      </c>
      <c r="Q26" s="35">
        <v>1</v>
      </c>
      <c r="R26" s="35">
        <v>4</v>
      </c>
      <c r="S26" s="35">
        <v>1</v>
      </c>
      <c r="T26" s="35">
        <v>0</v>
      </c>
      <c r="U26" s="35">
        <v>0</v>
      </c>
      <c r="V26" s="35">
        <v>9</v>
      </c>
      <c r="W26" s="35">
        <v>1</v>
      </c>
      <c r="X26" s="35">
        <v>0</v>
      </c>
      <c r="Y26" s="35">
        <v>0</v>
      </c>
      <c r="Z26" s="35">
        <v>60</v>
      </c>
      <c r="AA26" s="35">
        <v>13</v>
      </c>
      <c r="AB26" s="35">
        <v>107</v>
      </c>
      <c r="AC26" s="35">
        <v>21</v>
      </c>
      <c r="AD26" s="35">
        <v>77</v>
      </c>
      <c r="AE26" s="36">
        <v>3</v>
      </c>
    </row>
    <row r="27" spans="1:31">
      <c r="A27" s="78" t="s">
        <v>38</v>
      </c>
      <c r="B27" s="38">
        <v>30</v>
      </c>
      <c r="C27" s="38">
        <v>4</v>
      </c>
      <c r="D27" s="38">
        <v>0</v>
      </c>
      <c r="E27" s="38">
        <v>0</v>
      </c>
      <c r="F27" s="38">
        <v>0</v>
      </c>
      <c r="G27" s="38">
        <v>0</v>
      </c>
      <c r="H27" s="38">
        <v>58</v>
      </c>
      <c r="I27" s="38">
        <v>18</v>
      </c>
      <c r="J27" s="39">
        <v>1856</v>
      </c>
      <c r="K27" s="38">
        <v>448</v>
      </c>
      <c r="L27" s="39">
        <v>4004</v>
      </c>
      <c r="M27" s="38">
        <v>327</v>
      </c>
      <c r="N27" s="39">
        <v>2149</v>
      </c>
      <c r="O27" s="38">
        <v>40</v>
      </c>
      <c r="P27" s="39">
        <v>10552</v>
      </c>
      <c r="Q27" s="38">
        <v>17</v>
      </c>
      <c r="R27" s="38">
        <v>13</v>
      </c>
      <c r="S27" s="38">
        <v>5</v>
      </c>
      <c r="T27" s="38">
        <f>SUM(T9:T26)</f>
        <v>0</v>
      </c>
      <c r="U27" s="38">
        <f>SUM(U9:U26)</f>
        <v>0</v>
      </c>
      <c r="V27" s="38">
        <f t="shared" ref="V27:Y27" si="0">SUM(V9:V26)</f>
        <v>36</v>
      </c>
      <c r="W27" s="38">
        <f t="shared" si="0"/>
        <v>6</v>
      </c>
      <c r="X27" s="38">
        <f t="shared" si="0"/>
        <v>0</v>
      </c>
      <c r="Y27" s="38">
        <f t="shared" si="0"/>
        <v>0</v>
      </c>
      <c r="Z27" s="38">
        <v>671</v>
      </c>
      <c r="AA27" s="38">
        <v>146</v>
      </c>
      <c r="AB27" s="39">
        <v>2764</v>
      </c>
      <c r="AC27" s="71">
        <f>SUM(AC9:AC26)</f>
        <v>804</v>
      </c>
      <c r="AD27" s="71">
        <f>SUM(AD9:AD26)</f>
        <v>949</v>
      </c>
      <c r="AE27" s="50">
        <f>SUM(AE9:AE26)</f>
        <v>244</v>
      </c>
    </row>
  </sheetData>
  <mergeCells count="19">
    <mergeCell ref="V6:W6"/>
    <mergeCell ref="X6:Y6"/>
    <mergeCell ref="Z6:AA6"/>
    <mergeCell ref="AB6:AC6"/>
    <mergeCell ref="A1:AE1"/>
    <mergeCell ref="A2:AE2"/>
    <mergeCell ref="A3:AE3"/>
    <mergeCell ref="B5:AE5"/>
    <mergeCell ref="B6:C6"/>
    <mergeCell ref="D6:E6"/>
    <mergeCell ref="F6:G6"/>
    <mergeCell ref="H6:I6"/>
    <mergeCell ref="J6:K6"/>
    <mergeCell ref="L6:M6"/>
    <mergeCell ref="N6:O6"/>
    <mergeCell ref="P6:Q6"/>
    <mergeCell ref="AD6:AE6"/>
    <mergeCell ref="R6:S6"/>
    <mergeCell ref="T6:U6"/>
  </mergeCells>
  <pageMargins left="0.16" right="0.18" top="0.44" bottom="0.2" header="0.31496062992125984" footer="0.14000000000000001"/>
  <pageSetup paperSize="9" scale="7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เกษตรกร</vt:lpstr>
      <vt:lpstr>ทุ่งหญ้าอาหารสัตว์</vt:lpstr>
      <vt:lpstr>โคนม</vt:lpstr>
      <vt:lpstr>โคเนื้อ</vt:lpstr>
      <vt:lpstr>กระบือ สุกร</vt:lpstr>
      <vt:lpstr>แพะแกะ</vt:lpstr>
      <vt:lpstr>สัตว์ปีก</vt:lpstr>
      <vt:lpstr>สัตว์เลี้ยงอื่นๆ</vt:lpstr>
    </vt:vector>
  </TitlesOfParts>
  <Company>iLLUSiON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cp:lastPrinted>2012-04-24T04:59:54Z</cp:lastPrinted>
  <dcterms:created xsi:type="dcterms:W3CDTF">2011-08-19T03:18:58Z</dcterms:created>
  <dcterms:modified xsi:type="dcterms:W3CDTF">2012-06-29T03:29:08Z</dcterms:modified>
</cp:coreProperties>
</file>