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ำรวจสัตว์\"/>
    </mc:Choice>
  </mc:AlternateContent>
  <bookViews>
    <workbookView xWindow="120" yWindow="60" windowWidth="15135" windowHeight="8100" firstSheet="1"/>
  </bookViews>
  <sheets>
    <sheet name="เกษตรกร" sheetId="1" r:id="rId1"/>
    <sheet name="ทุ่งหญ้าอาหารสัตว์" sheetId="2" r:id="rId2"/>
    <sheet name="โคนม" sheetId="3" r:id="rId3"/>
    <sheet name="โคเนื้อ" sheetId="4" r:id="rId4"/>
    <sheet name="กระบือ สุกร" sheetId="5" r:id="rId5"/>
    <sheet name="แพะแกะ" sheetId="6" r:id="rId6"/>
    <sheet name="สัตว์ปีก" sheetId="7" r:id="rId7"/>
    <sheet name="สัตว์เลี้ยงอื่นๆ" sheetId="8" r:id="rId8"/>
    <sheet name="ฐปศ10" sheetId="9" r:id="rId9"/>
  </sheets>
  <definedNames>
    <definedName name="_xlnm.Print_Area" localSheetId="5">แพะแกะ!$A$1:$M$27</definedName>
    <definedName name="_xlnm.Print_Area" localSheetId="3">โคเนื้อ!$A$1:$O$27</definedName>
  </definedNames>
  <calcPr calcId="152511" calcMode="manual"/>
</workbook>
</file>

<file path=xl/calcChain.xml><?xml version="1.0" encoding="utf-8"?>
<calcChain xmlns="http://schemas.openxmlformats.org/spreadsheetml/2006/main">
  <c r="D25" i="9" l="1"/>
  <c r="C25" i="9"/>
  <c r="E25" i="9"/>
  <c r="F25" i="9"/>
  <c r="G25" i="9"/>
  <c r="H25" i="9"/>
  <c r="I25" i="9"/>
  <c r="J25" i="9"/>
  <c r="K25" i="9"/>
  <c r="L25" i="9"/>
  <c r="M25" i="9"/>
  <c r="T25" i="9"/>
  <c r="N25" i="9"/>
  <c r="O25" i="9"/>
  <c r="P25" i="9"/>
  <c r="Q25" i="9"/>
  <c r="R25" i="9"/>
  <c r="S25" i="9"/>
</calcChain>
</file>

<file path=xl/sharedStrings.xml><?xml version="1.0" encoding="utf-8"?>
<sst xmlns="http://schemas.openxmlformats.org/spreadsheetml/2006/main" count="552" uniqueCount="137">
  <si>
    <t>กรมปศุสัตว์</t>
  </si>
  <si>
    <t>รายงานจำนวนเกษตรกรผู้เลี้ยงสัตว์และจำนวนพื้นที่ (รายงานระดับจังหวัด 4/1)</t>
  </si>
  <si>
    <t>จังหวัดสกลนคร</t>
  </si>
  <si>
    <t>เกษตรกร</t>
  </si>
  <si>
    <t>พื้นที่ปลูกหญ้า</t>
  </si>
  <si>
    <t>พี้นที่ทุ่งหญ้า</t>
  </si>
  <si>
    <t>สุนัข</t>
  </si>
  <si>
    <t>แมว</t>
  </si>
  <si>
    <t>อำเภอ</t>
  </si>
  <si>
    <t>ผู้เลี้ยงสัตว์</t>
  </si>
  <si>
    <t>/พืชอาหารสัตว์</t>
  </si>
  <si>
    <t>สาธารณะ</t>
  </si>
  <si>
    <t>มีเจ้าของ</t>
  </si>
  <si>
    <t>ไม่มีเจ้าของ</t>
  </si>
  <si>
    <t>(ครัวเรือน)</t>
  </si>
  <si>
    <t>(ไร่)</t>
  </si>
  <si>
    <t>ผู้ (ตัว)</t>
  </si>
  <si>
    <t>เมีย (ตัว)</t>
  </si>
  <si>
    <t>(ตัว)</t>
  </si>
  <si>
    <t>เมืองสกลนคร</t>
  </si>
  <si>
    <t>กุสุมาลย์</t>
  </si>
  <si>
    <t>กุดบาก</t>
  </si>
  <si>
    <t>พรรณานิคม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</si>
  <si>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</si>
  <si>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</si>
  <si>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</si>
  <si>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</si>
  <si>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</si>
  <si>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</si>
  <si>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</si>
  <si>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สว่างแดนดิน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</si>
  <si>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</si>
  <si>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</si>
  <si>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</si>
  <si>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</si>
  <si>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</si>
  <si>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ภูพาน</t>
  </si>
  <si>
    <t>รวม</t>
  </si>
  <si>
    <t>หญ้ารูซี่</t>
  </si>
  <si>
    <t>หญ้ากินนีสีม่วง</t>
  </si>
  <si>
    <t>หญ้าแพงโกล่า</t>
  </si>
  <si>
    <t>หญ้าเนเปียร์</t>
  </si>
  <si>
    <t>หญ้าอะตราตัม</t>
  </si>
  <si>
    <t>หญ้าโร้ด</t>
  </si>
  <si>
    <t>หญ้าพิแคทูลัม</t>
  </si>
  <si>
    <t>หญ้าบาน่า</t>
  </si>
  <si>
    <t>ถั่วฮามาต้า</t>
  </si>
  <si>
    <t>ถั่วท่าพระสะไตโล</t>
  </si>
  <si>
    <t>ถั่วคาวาลเคด</t>
  </si>
  <si>
    <t>ถั่วลิสงเถา</t>
  </si>
  <si>
    <t>ถั่วไมยรา</t>
  </si>
  <si>
    <t>โคนม</t>
  </si>
  <si>
    <t>ผู้</t>
  </si>
  <si>
    <t>จำนวนน้ำนม</t>
  </si>
  <si>
    <t>แรกเกิด</t>
  </si>
  <si>
    <t>1 ปี ถึง</t>
  </si>
  <si>
    <t>โคกำลัง</t>
  </si>
  <si>
    <t>โคแห้งนม</t>
  </si>
  <si>
    <t>รวมโคนม</t>
  </si>
  <si>
    <t>ณ วันสำรวจ</t>
  </si>
  <si>
    <t>ทั้งหมด</t>
  </si>
  <si>
    <t>ถึง 1 ปี</t>
  </si>
  <si>
    <t>ตั้งท้องแรก</t>
  </si>
  <si>
    <t>รีดนม</t>
  </si>
  <si>
    <t>เพศเมีย</t>
  </si>
  <si>
    <t>(กก.)</t>
  </si>
  <si>
    <t>โคเนื้อ</t>
  </si>
  <si>
    <t>โคพื้นเมือง</t>
  </si>
  <si>
    <t>โคพันธุ์และโคลูกผสม</t>
  </si>
  <si>
    <t>โคขุน</t>
  </si>
  <si>
    <t>โคเนื้อทั้งหมด</t>
  </si>
  <si>
    <t>เมีย</t>
  </si>
  <si>
    <t>จำนวน</t>
  </si>
  <si>
    <t>(ผู้+เมีย)</t>
  </si>
  <si>
    <t>ถึงโคสาว</t>
  </si>
  <si>
    <t>ขึ้นไป</t>
  </si>
  <si>
    <t>กระบือ(ตัว)</t>
  </si>
  <si>
    <t>สุกร(ตัว)</t>
  </si>
  <si>
    <t>พื้นเมือง</t>
  </si>
  <si>
    <t>สุกรพันธุ์</t>
  </si>
  <si>
    <t>สุกรขุน</t>
  </si>
  <si>
    <t>พ่อพันธุ์</t>
  </si>
  <si>
    <t>แม่พันธุ์</t>
  </si>
  <si>
    <t>ลูกสุกร</t>
  </si>
  <si>
    <t>กระบือสาว</t>
  </si>
  <si>
    <t>แพะ</t>
  </si>
  <si>
    <t>แกะ</t>
  </si>
  <si>
    <t>แพะเนื้อ</t>
  </si>
  <si>
    <t>แพะนม</t>
  </si>
  <si>
    <t>ไก่พื้นเมือง</t>
  </si>
  <si>
    <t>ไก่เนื้อ</t>
  </si>
  <si>
    <t>ไก่ไข่</t>
  </si>
  <si>
    <t>ไก่เนื้อพันธุ์</t>
  </si>
  <si>
    <t>ไก่ไข่พันธุ์</t>
  </si>
  <si>
    <t>ไก่ทั้งหมด</t>
  </si>
  <si>
    <t>เป็ดเทศ</t>
  </si>
  <si>
    <t>เป็ดเนื้อ</t>
  </si>
  <si>
    <t>เป็ดไข่</t>
  </si>
  <si>
    <t>เป็ดเนื้อไล่ทุ่ง</t>
  </si>
  <si>
    <t>เป็ดไข่ไล่ทุ่ง</t>
  </si>
  <si>
    <t>เป็ดทั้งหมด</t>
  </si>
  <si>
    <t>สัตว์เลี้ยงอื่น</t>
  </si>
  <si>
    <t>ลา</t>
  </si>
  <si>
    <t>ล่อ</t>
  </si>
  <si>
    <t>ช้าง</t>
  </si>
  <si>
    <t>ม้า</t>
  </si>
  <si>
    <t>ห่าน</t>
  </si>
  <si>
    <t>ไก่งวง</t>
  </si>
  <si>
    <t>นกกระทาพันธุ์เนื้อ</t>
  </si>
  <si>
    <t>นกกระทาพันธุ์ไข่</t>
  </si>
  <si>
    <t>นกกระจอกเทศ</t>
  </si>
  <si>
    <t>นกอีมู</t>
  </si>
  <si>
    <t>กวาง</t>
  </si>
  <si>
    <t>อูฐ</t>
  </si>
  <si>
    <t>หมูป่า</t>
  </si>
  <si>
    <t>นก/สัตว์ปีกสวยงาม</t>
  </si>
  <si>
    <t>สัตว์ปีกอื่นๆ</t>
  </si>
  <si>
    <t>ตัว</t>
  </si>
  <si>
    <t>ครัวเรือน</t>
  </si>
  <si>
    <t>กระบือ</t>
  </si>
  <si>
    <t>สุกร</t>
  </si>
  <si>
    <t>แบบ ฐปศ 10</t>
  </si>
  <si>
    <t>ผู้ตรวจสอบข้อมูล</t>
  </si>
  <si>
    <t xml:space="preserve">         ลงชื่อ</t>
  </si>
  <si>
    <t>ผู้ยืนยันข้อมูล</t>
  </si>
  <si>
    <t>แบบตรวจสอบและยืนยันการปรับปรุงฐานข้อมูลเกษตรกรผู้เลี้ยงสัตว์ประจำปี 2556  สำนักงานปศุสัตว์จังหวัดสกลนคร     ข้อมูล  ณ  วันที่  14  มิถุนายน  2556</t>
  </si>
  <si>
    <t>รายงานจำนวนเกษตรกรผู้เลี้ยงสัตว์และจำนวนพื้นที่ รายงานระดับจังหวัด 4/1  พ.ศ.2556</t>
  </si>
  <si>
    <t>รายงานจำนวนเกษตรกรผู้เลี้ยงสัตว์และจำนวนพื้นที่ (รายงานระดับจังหวัด 4/1)  พ.ศ.2556</t>
  </si>
  <si>
    <t>พ.ศ.2556</t>
  </si>
  <si>
    <t>(นายปฏิวัติ  คุณดิลกพจน์)</t>
  </si>
  <si>
    <t>ปศุสัตว์จังหวัดสกลนคร</t>
  </si>
  <si>
    <t>(นายสมพงษ์  พันธ์ดี)</t>
  </si>
  <si>
    <t xml:space="preserve">           เจ้าพนักงานสัตวบาลชำนาญงาน</t>
  </si>
  <si>
    <t>ลำดับ</t>
  </si>
  <si>
    <t>ตำบล</t>
  </si>
  <si>
    <t>หมู่บ้าน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</si>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</sst>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  <font>
      <sz val="15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3"/>
      <color rgb="FF000000"/>
      <name val="TH SarabunPSK"/>
      <family val="2"/>
    </font>
    <font>
      <sz val="15"/>
      <color rgb="FF000000"/>
      <name val="Angsana New"/>
      <family val="1"/>
    </font>
    <font>
      <b/>
      <sz val="15"/>
      <color rgb="FF000000"/>
      <name val="Angsana New"/>
      <family val="1"/>
    </font>
    <font>
      <b/>
      <sz val="14"/>
      <color rgb="FF000000"/>
      <name val="TH SarabunPSK"/>
      <family val="2"/>
    </font>
    <font>
      <sz val="13"/>
      <color theme="1"/>
      <name val="TH SarabunPSK"/>
      <family val="2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6" fillId="0" borderId="0" xfId="0" applyFont="1"/>
    <xf numFmtId="0" fontId="8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top" wrapText="1" readingOrder="1"/>
    </xf>
    <xf numFmtId="0" fontId="7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 readingOrder="1"/>
    </xf>
    <xf numFmtId="0" fontId="7" fillId="2" borderId="5" xfId="0" applyFont="1" applyFill="1" applyBorder="1" applyAlignment="1">
      <alignment horizontal="center" vertical="top" wrapText="1" readingOrder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12" fillId="2" borderId="22" xfId="0" applyFont="1" applyFill="1" applyBorder="1" applyAlignment="1">
      <alignment horizontal="center" vertical="top" wrapText="1"/>
    </xf>
    <xf numFmtId="3" fontId="11" fillId="2" borderId="12" xfId="0" applyNumberFormat="1" applyFont="1" applyFill="1" applyBorder="1" applyAlignment="1">
      <alignment horizontal="right" vertical="top" wrapText="1"/>
    </xf>
    <xf numFmtId="0" fontId="9" fillId="2" borderId="11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left" vertical="top" wrapText="1"/>
    </xf>
    <xf numFmtId="3" fontId="10" fillId="0" borderId="23" xfId="0" applyNumberFormat="1" applyFont="1" applyBorder="1" applyAlignment="1">
      <alignment horizontal="right" vertical="top" wrapText="1"/>
    </xf>
    <xf numFmtId="0" fontId="10" fillId="0" borderId="23" xfId="0" applyFont="1" applyBorder="1" applyAlignment="1">
      <alignment horizontal="right" vertical="top" wrapText="1"/>
    </xf>
    <xf numFmtId="0" fontId="10" fillId="0" borderId="24" xfId="0" applyFont="1" applyBorder="1" applyAlignment="1">
      <alignment horizontal="left" vertical="top" wrapText="1"/>
    </xf>
    <xf numFmtId="3" fontId="10" fillId="0" borderId="24" xfId="0" applyNumberFormat="1" applyFont="1" applyBorder="1" applyAlignment="1">
      <alignment horizontal="right" vertical="top" wrapText="1"/>
    </xf>
    <xf numFmtId="0" fontId="10" fillId="0" borderId="24" xfId="0" applyFont="1" applyBorder="1" applyAlignment="1">
      <alignment horizontal="righ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righ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3" fontId="14" fillId="0" borderId="23" xfId="0" applyNumberFormat="1" applyFont="1" applyBorder="1" applyAlignment="1">
      <alignment horizontal="right" vertical="top" wrapText="1"/>
    </xf>
    <xf numFmtId="0" fontId="14" fillId="0" borderId="23" xfId="0" applyFont="1" applyBorder="1" applyAlignment="1">
      <alignment horizontal="right" vertical="top" wrapText="1"/>
    </xf>
    <xf numFmtId="3" fontId="14" fillId="0" borderId="24" xfId="0" applyNumberFormat="1" applyFont="1" applyBorder="1" applyAlignment="1">
      <alignment horizontal="right" vertical="top" wrapText="1"/>
    </xf>
    <xf numFmtId="0" fontId="14" fillId="0" borderId="24" xfId="0" applyFont="1" applyBorder="1" applyAlignment="1">
      <alignment horizontal="right" vertical="top" wrapText="1"/>
    </xf>
    <xf numFmtId="0" fontId="15" fillId="2" borderId="25" xfId="0" applyFont="1" applyFill="1" applyBorder="1" applyAlignment="1">
      <alignment horizontal="center" vertical="top" wrapText="1"/>
    </xf>
    <xf numFmtId="3" fontId="14" fillId="0" borderId="26" xfId="0" applyNumberFormat="1" applyFont="1" applyBorder="1" applyAlignment="1">
      <alignment horizontal="right" vertical="top" wrapText="1"/>
    </xf>
    <xf numFmtId="0" fontId="14" fillId="0" borderId="26" xfId="0" applyFont="1" applyBorder="1" applyAlignment="1">
      <alignment horizontal="right" vertical="top" wrapText="1"/>
    </xf>
    <xf numFmtId="0" fontId="15" fillId="2" borderId="27" xfId="0" applyFont="1" applyFill="1" applyBorder="1" applyAlignment="1">
      <alignment horizontal="center" vertical="top" wrapText="1"/>
    </xf>
    <xf numFmtId="3" fontId="15" fillId="2" borderId="27" xfId="0" applyNumberFormat="1" applyFont="1" applyFill="1" applyBorder="1" applyAlignment="1">
      <alignment horizontal="left" vertical="top" wrapText="1"/>
    </xf>
    <xf numFmtId="4" fontId="15" fillId="2" borderId="27" xfId="0" applyNumberFormat="1" applyFont="1" applyFill="1" applyBorder="1" applyAlignment="1">
      <alignment horizontal="right" vertical="top" wrapText="1"/>
    </xf>
    <xf numFmtId="0" fontId="15" fillId="2" borderId="25" xfId="0" applyFont="1" applyFill="1" applyBorder="1" applyAlignment="1">
      <alignment horizontal="right" vertical="top" wrapText="1"/>
    </xf>
    <xf numFmtId="3" fontId="15" fillId="2" borderId="27" xfId="0" applyNumberFormat="1" applyFont="1" applyFill="1" applyBorder="1" applyAlignment="1">
      <alignment horizontal="right" vertical="top" wrapText="1"/>
    </xf>
    <xf numFmtId="0" fontId="15" fillId="2" borderId="27" xfId="0" applyFont="1" applyFill="1" applyBorder="1" applyAlignment="1">
      <alignment horizontal="right" vertical="top" wrapText="1"/>
    </xf>
    <xf numFmtId="4" fontId="14" fillId="0" borderId="23" xfId="0" applyNumberFormat="1" applyFont="1" applyBorder="1" applyAlignment="1">
      <alignment horizontal="right" vertical="top" wrapText="1"/>
    </xf>
    <xf numFmtId="4" fontId="14" fillId="0" borderId="24" xfId="0" applyNumberFormat="1" applyFont="1" applyBorder="1" applyAlignment="1">
      <alignment horizontal="right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right" vertical="top" wrapText="1"/>
    </xf>
    <xf numFmtId="3" fontId="11" fillId="2" borderId="27" xfId="0" applyNumberFormat="1" applyFont="1" applyFill="1" applyBorder="1" applyAlignment="1">
      <alignment horizontal="right"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 readingOrder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 readingOrder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581025</xdr:colOff>
      <xdr:row>0</xdr:row>
      <xdr:rowOff>219075</xdr:rowOff>
    </xdr:from>
    <xdr:to>
      <xdr:col>15</xdr:col>
      <xdr:colOff>638176</xdr:colOff>
      <xdr:row>2</xdr:row>
      <xdr:rowOff>257175</xdr:rowOff>
    </xdr:to>
    <xdr:sp macro="" textlink="">
      <xdr:nvSpPr>
        <xdr:cNvPr id="2" name="TextBox 1"/>
        <xdr:cNvSpPr txBox="1"/>
      </xdr:nvSpPr>
      <xdr:spPr>
        <a:xfrm>
          <a:off x="8115300" y="219075"/>
          <a:ext cx="2790826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0" i="0" u="none" strike="noStrike">
              <a:solidFill>
                <a:schemeClr val="dk1"/>
              </a:solidFill>
              <a:latin typeface="Angsana New" pitchFamily="18" charset="-34"/>
              <a:ea typeface="+mn-ea"/>
              <a:cs typeface="Angsana New" pitchFamily="18" charset="-34"/>
            </a:rPr>
            <a:t>ข้อมูล  ณ  วันที่ 1  มกราคม 2556   </a:t>
          </a:r>
          <a:r>
            <a:rPr lang="th-TH">
              <a:latin typeface="Angsana New" pitchFamily="18" charset="-34"/>
              <a:cs typeface="Angsana New" pitchFamily="18" charset="-34"/>
            </a:rPr>
            <a:t> </a:t>
          </a:r>
          <a:r>
            <a:rPr lang="en-US">
              <a:latin typeface="Angsana New" pitchFamily="18" charset="-34"/>
              <a:cs typeface="Angsana New" pitchFamily="18" charset="-34"/>
            </a:rPr>
            <a:t/>
          </a:r>
          <a:br>
            <a:rPr lang="en-US">
              <a:latin typeface="Angsana New" pitchFamily="18" charset="-34"/>
              <a:cs typeface="Angsana New" pitchFamily="18" charset="-34"/>
            </a:rPr>
          </a:br>
          <a:r>
            <a:rPr lang="th-TH" sz="1100" b="0" i="0" u="none" strike="noStrike">
              <a:solidFill>
                <a:schemeClr val="dk1"/>
              </a:solidFill>
              <a:latin typeface="Angsana New" pitchFamily="18" charset="-34"/>
              <a:ea typeface="+mn-ea"/>
              <a:cs typeface="Angsana New" pitchFamily="18" charset="-34"/>
            </a:rPr>
            <a:t>กลุ่มยุทธศาสตร์และสารสนเทศการพัฒนาปศุสัตว์ (งานสารสนเทศ)  </a:t>
          </a:r>
          <a:r>
            <a:rPr lang="en-US" sz="1100" b="0" i="0" u="none" strike="noStrike">
              <a:solidFill>
                <a:schemeClr val="dk1"/>
              </a:solidFill>
              <a:latin typeface="Angsana New" pitchFamily="18" charset="-34"/>
              <a:ea typeface="+mn-ea"/>
              <a:cs typeface="Angsana New" pitchFamily="18" charset="-34"/>
            </a:rPr>
            <a:t/>
          </a:r>
          <a:br>
            <a:rPr lang="en-US" sz="1100" b="0" i="0" u="none" strike="noStrike">
              <a:solidFill>
                <a:schemeClr val="dk1"/>
              </a:solidFill>
              <a:latin typeface="Angsana New" pitchFamily="18" charset="-34"/>
              <a:ea typeface="+mn-ea"/>
              <a:cs typeface="Angsana New" pitchFamily="18" charset="-34"/>
            </a:rPr>
          </a:br>
          <a:r>
            <a:rPr lang="th-TH" sz="1100" b="0" i="0" u="none" strike="noStrike">
              <a:solidFill>
                <a:schemeClr val="dk1"/>
              </a:solidFill>
              <a:latin typeface="Angsana New" pitchFamily="18" charset="-34"/>
              <a:ea typeface="+mn-ea"/>
              <a:cs typeface="Angsana New" pitchFamily="18" charset="-34"/>
            </a:rPr>
            <a:t>สำนักงานปศุสัตว์จังหวัดสกลนคร  </a:t>
          </a:r>
          <a:r>
            <a:rPr lang="th-TH">
              <a:latin typeface="Angsana New" pitchFamily="18" charset="-34"/>
              <a:cs typeface="Angsana New" pitchFamily="18" charset="-34"/>
            </a:rPr>
            <a:t> 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590550</xdr:colOff>
      <xdr:row>1</xdr:row>
      <xdr:rowOff>76200</xdr:rowOff>
    </xdr:from>
    <xdr:to>
      <xdr:col>15</xdr:col>
      <xdr:colOff>638176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8420100" y="381000"/>
          <a:ext cx="2790826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050" b="0" i="0" u="none" strike="noStrike">
              <a:solidFill>
                <a:schemeClr val="dk1"/>
              </a:solidFill>
              <a:latin typeface=""/>
              <a:ea typeface="+mn-ea"/>
              <a:cs typeface="Angsana New" pitchFamily="18" charset="-34"/>
            </a:rPr>
            <a:t>ข้อมูล  ณ  วันที่ </a:t>
          </a:r>
          <a:r>
            <a:rPr lang="th-TH" sz="1050" b="0" i="0" u="none" strike="noStrike" baseline="0">
              <a:solidFill>
                <a:schemeClr val="dk1"/>
              </a:solidFill>
              <a:latin typeface=""/>
              <a:ea typeface="+mn-ea"/>
              <a:cs typeface="Angsana New" pitchFamily="18" charset="-34"/>
            </a:rPr>
            <a:t> 1</a:t>
          </a:r>
          <a:r>
            <a:rPr lang="th-TH" sz="1050" b="0" i="0" u="none" strike="noStrike">
              <a:solidFill>
                <a:schemeClr val="dk1"/>
              </a:solidFill>
              <a:latin typeface=""/>
              <a:ea typeface="+mn-ea"/>
              <a:cs typeface="Angsana New" pitchFamily="18" charset="-34"/>
            </a:rPr>
            <a:t>  มกราคม 2556 </a:t>
          </a:r>
          <a:r>
            <a:rPr lang="th-TH" sz="1050">
              <a:latin typeface=""/>
              <a:cs typeface="Angsana New" pitchFamily="18" charset="-34"/>
            </a:rPr>
            <a:t> </a:t>
          </a:r>
          <a:r>
            <a:rPr lang="en-US" sz="1050">
              <a:latin typeface=""/>
              <a:cs typeface="Angsana New" pitchFamily="18" charset="-34"/>
            </a:rPr>
            <a:t/>
          </a:r>
          <a:br>
            <a:rPr lang="en-US" sz="1050">
              <a:latin typeface=""/>
              <a:cs typeface="Angsana New" pitchFamily="18" charset="-34"/>
            </a:rPr>
          </a:br>
          <a:r>
            <a:rPr lang="th-TH" sz="1050" b="0" i="0" u="none" strike="noStrike">
              <a:solidFill>
                <a:schemeClr val="dk1"/>
              </a:solidFill>
              <a:latin typeface=""/>
              <a:ea typeface="+mn-ea"/>
              <a:cs typeface="Angsana New" pitchFamily="18" charset="-34"/>
            </a:rPr>
            <a:t>กลุ่มยุทธศาสตร์และสารสนเทศการพัฒนาปศุสัตว์ (งานสารสนเทศ)  </a:t>
          </a:r>
          <a:r>
            <a:rPr lang="en-US" sz="1050" b="0" i="0" u="none" strike="noStrike">
              <a:solidFill>
                <a:schemeClr val="dk1"/>
              </a:solidFill>
              <a:latin typeface=""/>
              <a:ea typeface="+mn-ea"/>
              <a:cs typeface="Angsana New" pitchFamily="18" charset="-34"/>
            </a:rPr>
            <a:t/>
          </a:r>
          <a:br>
            <a:rPr lang="en-US" sz="1050" b="0" i="0" u="none" strike="noStrike">
              <a:solidFill>
                <a:schemeClr val="dk1"/>
              </a:solidFill>
              <a:latin typeface=""/>
              <a:ea typeface="+mn-ea"/>
              <a:cs typeface="Angsana New" pitchFamily="18" charset="-34"/>
            </a:rPr>
          </a:br>
          <a:r>
            <a:rPr lang="th-TH" sz="1050" b="0" i="0" u="none" strike="noStrike">
              <a:solidFill>
                <a:schemeClr val="dk1"/>
              </a:solidFill>
              <a:latin typeface=""/>
              <a:ea typeface="+mn-ea"/>
              <a:cs typeface="Angsana New" pitchFamily="18" charset="-34"/>
            </a:rPr>
            <a:t>สำนักงานปศุสัตว์จังหวัดสกลนคร  </a:t>
          </a:r>
          <a:r>
            <a:rPr lang="th-TH" sz="1050">
              <a:latin typeface=""/>
              <a:cs typeface="Angsana New" pitchFamily="18" charset="-34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190500</xdr:rowOff>
    </xdr:from>
    <xdr:to>
      <xdr:col>13</xdr:col>
      <xdr:colOff>590551</xdr:colOff>
      <xdr:row>3</xdr:row>
      <xdr:rowOff>228600</xdr:rowOff>
    </xdr:to>
    <xdr:sp macro="" textlink="">
      <xdr:nvSpPr>
        <xdr:cNvPr id="2" name="TextBox 1"/>
        <xdr:cNvSpPr txBox="1"/>
      </xdr:nvSpPr>
      <xdr:spPr>
        <a:xfrm>
          <a:off x="7391400" y="495300"/>
          <a:ext cx="2790826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000" b="0" i="0" u="none" strike="noStrike">
              <a:solidFill>
                <a:schemeClr val="dk1"/>
              </a:solidFill>
              <a:latin typeface="Angsana New" pitchFamily="18" charset="-34"/>
              <a:ea typeface="+mn-ea"/>
              <a:cs typeface="Angsana New" pitchFamily="18" charset="-34"/>
            </a:rPr>
            <a:t>ข้อมูล  ณ  วันที่ </a:t>
          </a:r>
          <a:r>
            <a:rPr lang="th-TH" sz="1000" b="0" i="0" u="none" strike="noStrike" baseline="0">
              <a:solidFill>
                <a:schemeClr val="dk1"/>
              </a:solidFill>
              <a:latin typeface="Angsana New" pitchFamily="18" charset="-34"/>
              <a:ea typeface="+mn-ea"/>
              <a:cs typeface="Angsana New" pitchFamily="18" charset="-34"/>
            </a:rPr>
            <a:t> 1</a:t>
          </a:r>
          <a:r>
            <a:rPr lang="th-TH" sz="1000" b="0" i="0" u="none" strike="noStrike">
              <a:solidFill>
                <a:schemeClr val="dk1"/>
              </a:solidFill>
              <a:latin typeface="Angsana New" pitchFamily="18" charset="-34"/>
              <a:ea typeface="+mn-ea"/>
              <a:cs typeface="Angsana New" pitchFamily="18" charset="-34"/>
            </a:rPr>
            <a:t>  มกราคม 2556   </a:t>
          </a:r>
          <a:r>
            <a:rPr lang="th-TH" sz="1000">
              <a:latin typeface="Angsana New" pitchFamily="18" charset="-34"/>
              <a:cs typeface="Angsana New" pitchFamily="18" charset="-34"/>
            </a:rPr>
            <a:t> </a:t>
          </a:r>
          <a:r>
            <a:rPr lang="en-US" sz="1000">
              <a:latin typeface="Angsana New" pitchFamily="18" charset="-34"/>
              <a:cs typeface="Angsana New" pitchFamily="18" charset="-34"/>
            </a:rPr>
            <a:t/>
          </a:r>
          <a:br>
            <a:rPr lang="en-US" sz="1000">
              <a:latin typeface="Angsana New" pitchFamily="18" charset="-34"/>
              <a:cs typeface="Angsana New" pitchFamily="18" charset="-34"/>
            </a:rPr>
          </a:br>
          <a:r>
            <a:rPr lang="th-TH" sz="1000" b="0" i="0" u="none" strike="noStrike">
              <a:solidFill>
                <a:schemeClr val="dk1"/>
              </a:solidFill>
              <a:latin typeface="Angsana New" pitchFamily="18" charset="-34"/>
              <a:ea typeface="+mn-ea"/>
              <a:cs typeface="Angsana New" pitchFamily="18" charset="-34"/>
            </a:rPr>
            <a:t>กลุ่มยุทธศาสตร์และสารสนเทศการพัฒนาปศุสัตว์ (งานสารสนเทศ)  </a:t>
          </a:r>
          <a:r>
            <a:rPr lang="en-US" sz="1000" b="0" i="0" u="none" strike="noStrike">
              <a:solidFill>
                <a:schemeClr val="dk1"/>
              </a:solidFill>
              <a:latin typeface="Angsana New" pitchFamily="18" charset="-34"/>
              <a:ea typeface="+mn-ea"/>
              <a:cs typeface="Angsana New" pitchFamily="18" charset="-34"/>
            </a:rPr>
            <a:t/>
          </a:r>
          <a:br>
            <a:rPr lang="en-US" sz="1000" b="0" i="0" u="none" strike="noStrike">
              <a:solidFill>
                <a:schemeClr val="dk1"/>
              </a:solidFill>
              <a:latin typeface="Angsana New" pitchFamily="18" charset="-34"/>
              <a:ea typeface="+mn-ea"/>
              <a:cs typeface="Angsana New" pitchFamily="18" charset="-34"/>
            </a:rPr>
          </a:br>
          <a:r>
            <a:rPr lang="th-TH" sz="1000" b="0" i="0" u="none" strike="noStrike">
              <a:solidFill>
                <a:schemeClr val="dk1"/>
              </a:solidFill>
              <a:latin typeface="Angsana New" pitchFamily="18" charset="-34"/>
              <a:ea typeface="+mn-ea"/>
              <a:cs typeface="Angsana New" pitchFamily="18" charset="-34"/>
            </a:rPr>
            <a:t>สำนักงานปศุสัตว์จังหวัดสกลนคร  </a:t>
          </a:r>
          <a:r>
            <a:rPr lang="th-TH" sz="1000">
              <a:latin typeface="Angsana New" pitchFamily="18" charset="-34"/>
              <a:cs typeface="Angsana New" pitchFamily="18" charset="-34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38100</xdr:rowOff>
    </xdr:from>
    <xdr:to>
      <xdr:col>24</xdr:col>
      <xdr:colOff>485776</xdr:colOff>
      <xdr:row>3</xdr:row>
      <xdr:rowOff>76200</xdr:rowOff>
    </xdr:to>
    <xdr:sp macro="" textlink="">
      <xdr:nvSpPr>
        <xdr:cNvPr id="2" name="TextBox 1"/>
        <xdr:cNvSpPr txBox="1"/>
      </xdr:nvSpPr>
      <xdr:spPr>
        <a:xfrm>
          <a:off x="10791825" y="333375"/>
          <a:ext cx="2790826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0" i="0" u="none" strike="noStrike">
              <a:solidFill>
                <a:schemeClr val="dk1"/>
              </a:solidFill>
              <a:latin typeface="Angsana New" pitchFamily="18" charset="-34"/>
              <a:ea typeface="+mn-ea"/>
              <a:cs typeface="Angsana New" pitchFamily="18" charset="-34"/>
            </a:rPr>
            <a:t>ข้อมูล  ณ  วันที่  1  มกราคม 2555   </a:t>
          </a:r>
          <a:r>
            <a:rPr lang="th-TH">
              <a:latin typeface="Angsana New" pitchFamily="18" charset="-34"/>
              <a:cs typeface="Angsana New" pitchFamily="18" charset="-34"/>
            </a:rPr>
            <a:t> </a:t>
          </a:r>
          <a:r>
            <a:rPr lang="en-US">
              <a:latin typeface="Angsana New" pitchFamily="18" charset="-34"/>
              <a:cs typeface="Angsana New" pitchFamily="18" charset="-34"/>
            </a:rPr>
            <a:t/>
          </a:r>
          <a:br>
            <a:rPr lang="en-US">
              <a:latin typeface="Angsana New" pitchFamily="18" charset="-34"/>
              <a:cs typeface="Angsana New" pitchFamily="18" charset="-34"/>
            </a:rPr>
          </a:br>
          <a:r>
            <a:rPr lang="th-TH" sz="1100" b="0" i="0" u="none" strike="noStrike">
              <a:solidFill>
                <a:schemeClr val="dk1"/>
              </a:solidFill>
              <a:latin typeface="Angsana New" pitchFamily="18" charset="-34"/>
              <a:ea typeface="+mn-ea"/>
              <a:cs typeface="Angsana New" pitchFamily="18" charset="-34"/>
            </a:rPr>
            <a:t>กลุ่มยุทธศาสตร์และสารสนเทศการพัฒนาปศุสัตว์ (งานสารสนเทศ)  </a:t>
          </a:r>
          <a:r>
            <a:rPr lang="en-US" sz="1100" b="0" i="0" u="none" strike="noStrike">
              <a:solidFill>
                <a:schemeClr val="dk1"/>
              </a:solidFill>
              <a:latin typeface="Angsana New" pitchFamily="18" charset="-34"/>
              <a:ea typeface="+mn-ea"/>
              <a:cs typeface="Angsana New" pitchFamily="18" charset="-34"/>
            </a:rPr>
            <a:t/>
          </a:r>
          <a:br>
            <a:rPr lang="en-US" sz="1100" b="0" i="0" u="none" strike="noStrike">
              <a:solidFill>
                <a:schemeClr val="dk1"/>
              </a:solidFill>
              <a:latin typeface="Angsana New" pitchFamily="18" charset="-34"/>
              <a:ea typeface="+mn-ea"/>
              <a:cs typeface="Angsana New" pitchFamily="18" charset="-34"/>
            </a:rPr>
          </a:br>
          <a:r>
            <a:rPr lang="th-TH" sz="1100" b="0" i="0" u="none" strike="noStrike">
              <a:solidFill>
                <a:schemeClr val="dk1"/>
              </a:solidFill>
              <a:latin typeface="Angsana New" pitchFamily="18" charset="-34"/>
              <a:ea typeface="+mn-ea"/>
              <a:cs typeface="Angsana New" pitchFamily="18" charset="-34"/>
            </a:rPr>
            <a:t>สำนักงานปศุสัตว์จังหวัดสกลนคร  </a:t>
          </a:r>
          <a:r>
            <a:rPr lang="th-TH">
              <a:latin typeface="Angsana New" pitchFamily="18" charset="-34"/>
              <a:cs typeface="Angsana New" pitchFamily="18" charset="-34"/>
            </a:rPr>
            <a:t> </a:t>
          </a:r>
          <a:endParaRPr lang="th-TH" sz="1100">
            <a:latin typeface="Angsana New" pitchFamily="18" charset="-34"/>
            <a:cs typeface="Angsana New" pitchFamily="18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="60" workbookViewId="0">
      <selection activeCell="B9" sqref="B9"/>
    </sheetView>
  </sheetViews>
  <sheetFormatPr defaultColWidth="9" defaultRowHeight="21"/>
  <cols>
    <col min="1" max="1" width="12.28515625" style="1" customWidth="1"/>
    <col min="2" max="2" width="9.7109375" style="1" customWidth="1"/>
    <col min="3" max="3" width="12.42578125" style="1" customWidth="1"/>
    <col min="4" max="4" width="9" style="1"/>
    <col min="5" max="5" width="7.85546875" style="1" customWidth="1"/>
    <col min="6" max="6" width="7.42578125" style="1" customWidth="1"/>
    <col min="7" max="7" width="9" style="1"/>
    <col min="8" max="8" width="8.28515625" style="1" customWidth="1"/>
    <col min="9" max="9" width="8.5703125" style="1" customWidth="1"/>
    <col min="10" max="10" width="8.42578125" style="1" customWidth="1"/>
    <col min="11" max="16384" width="9" style="1"/>
  </cols>
  <sheetData>
    <row r="1" spans="1:1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2"/>
    </row>
    <row r="2" spans="1:11" ht="21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2"/>
    </row>
    <row r="3" spans="1:11">
      <c r="A3" s="70" t="s">
        <v>128</v>
      </c>
      <c r="B3" s="70"/>
      <c r="C3" s="70"/>
      <c r="D3" s="70"/>
      <c r="E3" s="70"/>
      <c r="F3" s="70"/>
      <c r="G3" s="70"/>
      <c r="H3" s="70"/>
      <c r="I3" s="70"/>
      <c r="J3" s="70"/>
      <c r="K3" s="2"/>
    </row>
    <row r="4" spans="1:11" ht="21" customHeight="1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1.75" customHeight="1">
      <c r="A6" s="71" t="s">
        <v>8</v>
      </c>
      <c r="B6" s="6" t="s">
        <v>3</v>
      </c>
      <c r="C6" s="6" t="s">
        <v>4</v>
      </c>
      <c r="D6" s="6" t="s">
        <v>5</v>
      </c>
      <c r="E6" s="69" t="s">
        <v>6</v>
      </c>
      <c r="F6" s="69"/>
      <c r="G6" s="69"/>
      <c r="H6" s="69" t="s">
        <v>7</v>
      </c>
      <c r="I6" s="69"/>
      <c r="J6" s="69"/>
      <c r="K6" s="2"/>
    </row>
    <row r="7" spans="1:11" ht="20.25" customHeight="1">
      <c r="A7" s="72"/>
      <c r="B7" s="7" t="s">
        <v>9</v>
      </c>
      <c r="C7" s="7" t="s">
        <v>10</v>
      </c>
      <c r="D7" s="7" t="s">
        <v>11</v>
      </c>
      <c r="E7" s="69" t="s">
        <v>12</v>
      </c>
      <c r="F7" s="69"/>
      <c r="G7" s="5" t="s">
        <v>13</v>
      </c>
      <c r="H7" s="69" t="s">
        <v>12</v>
      </c>
      <c r="I7" s="69"/>
      <c r="J7" s="5" t="s">
        <v>13</v>
      </c>
      <c r="K7" s="2"/>
    </row>
    <row r="8" spans="1:11" ht="42">
      <c r="A8" s="72"/>
      <c r="B8" s="18" t="s">
        <v>14</v>
      </c>
      <c r="C8" s="18" t="s">
        <v>15</v>
      </c>
      <c r="D8" s="18" t="s">
        <v>15</v>
      </c>
      <c r="E8" s="6" t="s">
        <v>16</v>
      </c>
      <c r="F8" s="6" t="s">
        <v>17</v>
      </c>
      <c r="G8" s="6" t="s">
        <v>18</v>
      </c>
      <c r="H8" s="6" t="s">
        <v>16</v>
      </c>
      <c r="I8" s="6" t="s">
        <v>17</v>
      </c>
      <c r="J8" s="6" t="s">
        <v>18</v>
      </c>
      <c r="K8" s="2"/>
    </row>
    <row r="9" spans="1:11" ht="23.25">
      <c r="A9" s="38" t="s">
        <v>19</v>
      </c>
      <c r="B9" s="42">
        <v>14213</v>
      </c>
      <c r="C9" s="43">
        <v>19533.25</v>
      </c>
      <c r="D9" s="43">
        <v>10434.25</v>
      </c>
      <c r="E9" s="42">
        <v>9802</v>
      </c>
      <c r="F9" s="42">
        <v>8755</v>
      </c>
      <c r="G9" s="42">
        <v>2469</v>
      </c>
      <c r="H9" s="42">
        <v>1436</v>
      </c>
      <c r="I9" s="42">
        <v>1563</v>
      </c>
      <c r="J9" s="42">
        <v>2487</v>
      </c>
      <c r="K9"/>
    </row>
    <row r="10" spans="1:11" ht="23.25">
      <c r="A10" s="39" t="s">
        <v>20</v>
      </c>
      <c r="B10" s="44">
        <v>4821</v>
      </c>
      <c r="C10" s="45">
        <v>2780</v>
      </c>
      <c r="D10" s="45">
        <v>670</v>
      </c>
      <c r="E10" s="44">
        <v>4312</v>
      </c>
      <c r="F10" s="44">
        <v>3968</v>
      </c>
      <c r="G10" s="45">
        <v>603</v>
      </c>
      <c r="H10" s="45">
        <v>197</v>
      </c>
      <c r="I10" s="45">
        <v>176</v>
      </c>
      <c r="J10" s="45">
        <v>193</v>
      </c>
      <c r="K10"/>
    </row>
    <row r="11" spans="1:11" ht="23.25">
      <c r="A11" s="39" t="s">
        <v>21</v>
      </c>
      <c r="B11" s="44">
        <v>3149</v>
      </c>
      <c r="C11" s="45">
        <v>158.25</v>
      </c>
      <c r="D11" s="45">
        <v>74.25</v>
      </c>
      <c r="E11" s="44">
        <v>1364</v>
      </c>
      <c r="F11" s="45">
        <v>881</v>
      </c>
      <c r="G11" s="45">
        <v>54</v>
      </c>
      <c r="H11" s="45">
        <v>13</v>
      </c>
      <c r="I11" s="45">
        <v>17</v>
      </c>
      <c r="J11" s="45">
        <v>43</v>
      </c>
      <c r="K11"/>
    </row>
    <row r="12" spans="1:11" ht="23.25">
      <c r="A12" s="39" t="s">
        <v>22</v>
      </c>
      <c r="B12" s="44">
        <v>7626</v>
      </c>
      <c r="C12" s="45">
        <v>1321</v>
      </c>
      <c r="D12" s="45">
        <v>3421.25</v>
      </c>
      <c r="E12" s="44">
        <v>7194</v>
      </c>
      <c r="F12" s="44">
        <v>4945</v>
      </c>
      <c r="G12" s="45">
        <v>363</v>
      </c>
      <c r="H12" s="45">
        <v>478</v>
      </c>
      <c r="I12" s="45">
        <v>260</v>
      </c>
      <c r="J12" s="45">
        <v>181</v>
      </c>
      <c r="K12"/>
    </row>
    <row r="13" spans="1:11" ht="23.25">
      <c r="A13" s="39" t="s">
        <v>23</v>
      </c>
      <c r="B13" s="44">
        <v>4081</v>
      </c>
      <c r="C13" s="45">
        <v>822</v>
      </c>
      <c r="D13" s="45">
        <v>9358</v>
      </c>
      <c r="E13" s="44">
        <v>3682</v>
      </c>
      <c r="F13" s="44">
        <v>2486</v>
      </c>
      <c r="G13" s="45">
        <v>217</v>
      </c>
      <c r="H13" s="45">
        <v>261</v>
      </c>
      <c r="I13" s="45">
        <v>226</v>
      </c>
      <c r="J13" s="45">
        <v>315</v>
      </c>
      <c r="K13"/>
    </row>
    <row r="14" spans="1:11" ht="23.25">
      <c r="A14" s="39" t="s">
        <v>24</v>
      </c>
      <c r="B14" s="44">
        <v>3974</v>
      </c>
      <c r="C14" s="45">
        <v>349</v>
      </c>
      <c r="D14" s="45">
        <v>2745</v>
      </c>
      <c r="E14" s="44">
        <v>4340</v>
      </c>
      <c r="F14" s="44">
        <v>2901</v>
      </c>
      <c r="G14" s="45">
        <v>59</v>
      </c>
      <c r="H14" s="45">
        <v>261</v>
      </c>
      <c r="I14" s="45">
        <v>167</v>
      </c>
      <c r="J14" s="45">
        <v>39</v>
      </c>
      <c r="K14"/>
    </row>
    <row r="15" spans="1:11" ht="23.25">
      <c r="A15" s="39" t="s">
        <v>25</v>
      </c>
      <c r="B15" s="44">
        <v>1477</v>
      </c>
      <c r="C15" s="45">
        <v>178</v>
      </c>
      <c r="D15" s="45">
        <v>10</v>
      </c>
      <c r="E15" s="44">
        <v>1624</v>
      </c>
      <c r="F15" s="44">
        <v>1158</v>
      </c>
      <c r="G15" s="45">
        <v>0</v>
      </c>
      <c r="H15" s="45">
        <v>102</v>
      </c>
      <c r="I15" s="45">
        <v>58</v>
      </c>
      <c r="J15" s="45">
        <v>0</v>
      </c>
      <c r="K15"/>
    </row>
    <row r="16" spans="1:11" ht="23.25">
      <c r="A16" s="39" t="s">
        <v>26</v>
      </c>
      <c r="B16" s="44">
        <v>11858</v>
      </c>
      <c r="C16" s="45">
        <v>1061.5</v>
      </c>
      <c r="D16" s="45">
        <v>1815</v>
      </c>
      <c r="E16" s="44">
        <v>13020</v>
      </c>
      <c r="F16" s="44">
        <v>12839</v>
      </c>
      <c r="G16" s="45">
        <v>53</v>
      </c>
      <c r="H16" s="44">
        <v>5644</v>
      </c>
      <c r="I16" s="45">
        <v>528</v>
      </c>
      <c r="J16" s="45">
        <v>8</v>
      </c>
      <c r="K16"/>
    </row>
    <row r="17" spans="1:11" ht="23.25">
      <c r="A17" s="39" t="s">
        <v>27</v>
      </c>
      <c r="B17" s="44">
        <v>1766</v>
      </c>
      <c r="C17" s="45">
        <v>1200.75</v>
      </c>
      <c r="D17" s="45">
        <v>6368</v>
      </c>
      <c r="E17" s="44">
        <v>1260</v>
      </c>
      <c r="F17" s="45">
        <v>874</v>
      </c>
      <c r="G17" s="45">
        <v>264</v>
      </c>
      <c r="H17" s="45">
        <v>297</v>
      </c>
      <c r="I17" s="45">
        <v>49</v>
      </c>
      <c r="J17" s="45">
        <v>273</v>
      </c>
      <c r="K17"/>
    </row>
    <row r="18" spans="1:11" ht="23.25">
      <c r="A18" s="39" t="s">
        <v>28</v>
      </c>
      <c r="B18" s="44">
        <v>7677</v>
      </c>
      <c r="C18" s="45">
        <v>929483</v>
      </c>
      <c r="D18" s="45">
        <v>4135.25</v>
      </c>
      <c r="E18" s="44">
        <v>8010</v>
      </c>
      <c r="F18" s="44">
        <v>5188</v>
      </c>
      <c r="G18" s="45">
        <v>201</v>
      </c>
      <c r="H18" s="44">
        <v>2432</v>
      </c>
      <c r="I18" s="44">
        <v>1541</v>
      </c>
      <c r="J18" s="45">
        <v>283</v>
      </c>
      <c r="K18"/>
    </row>
    <row r="19" spans="1:11" ht="23.25">
      <c r="A19" s="39" t="s">
        <v>29</v>
      </c>
      <c r="B19" s="44">
        <v>3927</v>
      </c>
      <c r="C19" s="45">
        <v>154.25</v>
      </c>
      <c r="D19" s="45">
        <v>11264</v>
      </c>
      <c r="E19" s="44">
        <v>1552</v>
      </c>
      <c r="F19" s="45">
        <v>893</v>
      </c>
      <c r="G19" s="45">
        <v>580</v>
      </c>
      <c r="H19" s="45">
        <v>613</v>
      </c>
      <c r="I19" s="45">
        <v>113</v>
      </c>
      <c r="J19" s="45">
        <v>445</v>
      </c>
      <c r="K19"/>
    </row>
    <row r="20" spans="1:11" ht="23.25">
      <c r="A20" s="39" t="s">
        <v>30</v>
      </c>
      <c r="B20" s="44">
        <v>7954</v>
      </c>
      <c r="C20" s="45">
        <v>319</v>
      </c>
      <c r="D20" s="45">
        <v>6155.75</v>
      </c>
      <c r="E20" s="44">
        <v>5392</v>
      </c>
      <c r="F20" s="44">
        <v>3485</v>
      </c>
      <c r="G20" s="45">
        <v>473</v>
      </c>
      <c r="H20" s="44">
        <v>2088</v>
      </c>
      <c r="I20" s="45">
        <v>731</v>
      </c>
      <c r="J20" s="45">
        <v>986</v>
      </c>
      <c r="K20"/>
    </row>
    <row r="21" spans="1:11" ht="23.25">
      <c r="A21" s="39" t="s">
        <v>31</v>
      </c>
      <c r="B21" s="44">
        <v>3205</v>
      </c>
      <c r="C21" s="45">
        <v>142</v>
      </c>
      <c r="D21" s="45">
        <v>5032.5</v>
      </c>
      <c r="E21" s="44">
        <v>2084</v>
      </c>
      <c r="F21" s="44">
        <v>2072</v>
      </c>
      <c r="G21" s="45">
        <v>499</v>
      </c>
      <c r="H21" s="45">
        <v>488</v>
      </c>
      <c r="I21" s="45">
        <v>246</v>
      </c>
      <c r="J21" s="45">
        <v>169</v>
      </c>
      <c r="K21"/>
    </row>
    <row r="22" spans="1:11" ht="23.25">
      <c r="A22" s="39" t="s">
        <v>32</v>
      </c>
      <c r="B22" s="44">
        <v>4068</v>
      </c>
      <c r="C22" s="45">
        <v>55.75</v>
      </c>
      <c r="D22" s="45">
        <v>4102.75</v>
      </c>
      <c r="E22" s="44">
        <v>3606</v>
      </c>
      <c r="F22" s="44">
        <v>2928</v>
      </c>
      <c r="G22" s="45">
        <v>361</v>
      </c>
      <c r="H22" s="45">
        <v>282</v>
      </c>
      <c r="I22" s="45">
        <v>267</v>
      </c>
      <c r="J22" s="45">
        <v>308</v>
      </c>
      <c r="K22"/>
    </row>
    <row r="23" spans="1:11" ht="46.5">
      <c r="A23" s="39" t="s">
        <v>33</v>
      </c>
      <c r="B23" s="44">
        <v>6003</v>
      </c>
      <c r="C23" s="45">
        <v>396.25</v>
      </c>
      <c r="D23" s="45">
        <v>389.5</v>
      </c>
      <c r="E23" s="44">
        <v>4571</v>
      </c>
      <c r="F23" s="44">
        <v>2891</v>
      </c>
      <c r="G23" s="45">
        <v>98</v>
      </c>
      <c r="H23" s="45">
        <v>375</v>
      </c>
      <c r="I23" s="45">
        <v>276</v>
      </c>
      <c r="J23" s="45">
        <v>34</v>
      </c>
      <c r="K23"/>
    </row>
    <row r="24" spans="1:11" ht="23.25">
      <c r="A24" s="39" t="s">
        <v>34</v>
      </c>
      <c r="B24" s="44">
        <v>2225</v>
      </c>
      <c r="C24" s="45">
        <v>91.75</v>
      </c>
      <c r="D24" s="45">
        <v>10917</v>
      </c>
      <c r="E24" s="44">
        <v>2557</v>
      </c>
      <c r="F24" s="44">
        <v>2016</v>
      </c>
      <c r="G24" s="45">
        <v>248</v>
      </c>
      <c r="H24" s="45">
        <v>98</v>
      </c>
      <c r="I24" s="45">
        <v>142</v>
      </c>
      <c r="J24" s="45">
        <v>114</v>
      </c>
      <c r="K24"/>
    </row>
    <row r="25" spans="1:11" ht="23.25">
      <c r="A25" s="39" t="s">
        <v>35</v>
      </c>
      <c r="B25" s="44">
        <v>5286</v>
      </c>
      <c r="C25" s="45">
        <v>364.5</v>
      </c>
      <c r="D25" s="45">
        <v>1333.25</v>
      </c>
      <c r="E25" s="44">
        <v>4080</v>
      </c>
      <c r="F25" s="44">
        <v>3509</v>
      </c>
      <c r="G25" s="45">
        <v>128</v>
      </c>
      <c r="H25" s="45">
        <v>387</v>
      </c>
      <c r="I25" s="45">
        <v>272</v>
      </c>
      <c r="J25" s="45">
        <v>98</v>
      </c>
      <c r="K25"/>
    </row>
    <row r="26" spans="1:11" ht="23.25">
      <c r="A26" s="40" t="s">
        <v>36</v>
      </c>
      <c r="B26" s="47">
        <v>2445</v>
      </c>
      <c r="C26" s="48">
        <v>825.25</v>
      </c>
      <c r="D26" s="48">
        <v>629.25</v>
      </c>
      <c r="E26" s="47">
        <v>2767</v>
      </c>
      <c r="F26" s="47">
        <v>2440</v>
      </c>
      <c r="G26" s="48">
        <v>352</v>
      </c>
      <c r="H26" s="48">
        <v>201</v>
      </c>
      <c r="I26" s="48">
        <v>123</v>
      </c>
      <c r="J26" s="48">
        <v>160</v>
      </c>
      <c r="K26"/>
    </row>
    <row r="27" spans="1:11" ht="23.25">
      <c r="A27" s="49" t="s">
        <v>37</v>
      </c>
      <c r="B27" s="50">
        <v>95755</v>
      </c>
      <c r="C27" s="51">
        <v>959235.5</v>
      </c>
      <c r="D27" s="51">
        <v>78855</v>
      </c>
      <c r="E27" s="50">
        <v>81217</v>
      </c>
      <c r="F27" s="50">
        <v>64229</v>
      </c>
      <c r="G27" s="50">
        <v>7022</v>
      </c>
      <c r="H27" s="50">
        <v>15653</v>
      </c>
      <c r="I27" s="50">
        <v>6755</v>
      </c>
      <c r="J27" s="50">
        <v>6136</v>
      </c>
      <c r="K27"/>
    </row>
    <row r="29" spans="1:11">
      <c r="A29" s="4"/>
    </row>
    <row r="30" spans="1:11">
      <c r="A30" s="4"/>
    </row>
  </sheetData>
  <mergeCells count="9">
    <mergeCell ref="E7:F7"/>
    <mergeCell ref="H7:I7"/>
    <mergeCell ref="A1:J1"/>
    <mergeCell ref="A2:J2"/>
    <mergeCell ref="A3:J3"/>
    <mergeCell ref="A6:A8"/>
    <mergeCell ref="A4:J4"/>
    <mergeCell ref="E6:G6"/>
    <mergeCell ref="H6:J6"/>
  </mergeCells>
  <pageMargins left="0.56999999999999995" right="0.51" top="0.27559055118110237" bottom="0.23622047244094491" header="0.19685039370078741" footer="0.15748031496062992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2"/>
  <sheetViews>
    <sheetView tabSelected="1" view="pageBreakPreview" zoomScale="60" workbookViewId="0">
      <selection activeCell="B9" sqref="B9"/>
    </sheetView>
  </sheetViews>
  <sheetFormatPr defaultColWidth="9" defaultRowHeight="21"/>
  <cols>
    <col min="1" max="1" width="11.42578125" style="1" customWidth="1"/>
    <col min="2" max="2" width="7.7109375" style="1" customWidth="1"/>
    <col min="3" max="3" width="11.7109375" style="1" customWidth="1"/>
    <col min="4" max="4" width="10.42578125" style="1" customWidth="1"/>
    <col min="5" max="5" width="10.140625" style="1" customWidth="1"/>
    <col min="6" max="6" width="11.85546875" style="1" customWidth="1"/>
    <col min="7" max="7" width="8.140625" style="1" customWidth="1"/>
    <col min="8" max="8" width="11.28515625" style="1" customWidth="1"/>
    <col min="9" max="9" width="8.5703125" style="1" customWidth="1"/>
    <col min="10" max="10" width="9.140625" style="1" customWidth="1"/>
    <col min="11" max="11" width="13.42578125" style="1" customWidth="1"/>
    <col min="12" max="12" width="11.28515625" style="1" customWidth="1"/>
    <col min="13" max="13" width="9.28515625" style="1" customWidth="1"/>
    <col min="14" max="14" width="7.5703125" style="1" customWidth="1"/>
    <col min="15" max="16384" width="9" style="1"/>
  </cols>
  <sheetData>
    <row r="1" spans="1:1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4" customHeight="1">
      <c r="A2" s="70" t="s">
        <v>127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5.75" customHeight="1">
      <c r="K4" s="2"/>
      <c r="L4" s="2"/>
      <c r="M4" s="2"/>
      <c r="N4" s="2"/>
    </row>
    <row r="5" spans="1:14" ht="42">
      <c r="A5" s="6" t="s">
        <v>8</v>
      </c>
      <c r="B5" s="6" t="s">
        <v>38</v>
      </c>
      <c r="C5" s="6" t="s">
        <v>39</v>
      </c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  <c r="K5" s="6" t="s">
        <v>47</v>
      </c>
      <c r="L5" s="6" t="s">
        <v>48</v>
      </c>
      <c r="M5" s="6" t="s">
        <v>49</v>
      </c>
      <c r="N5" s="6" t="s">
        <v>50</v>
      </c>
    </row>
    <row r="6" spans="1:14" ht="46.5">
      <c r="A6" s="38" t="s">
        <v>19</v>
      </c>
      <c r="B6" s="42">
        <v>3590</v>
      </c>
      <c r="C6" s="42">
        <v>2499</v>
      </c>
      <c r="D6" s="43">
        <v>25</v>
      </c>
      <c r="E6" s="43">
        <v>24</v>
      </c>
      <c r="F6" s="43">
        <v>1</v>
      </c>
      <c r="G6" s="43">
        <v>0</v>
      </c>
      <c r="H6" s="43">
        <v>14</v>
      </c>
      <c r="I6" s="43">
        <v>0</v>
      </c>
      <c r="J6" s="43">
        <v>1</v>
      </c>
      <c r="K6" s="43">
        <v>0</v>
      </c>
      <c r="L6" s="43">
        <v>0</v>
      </c>
      <c r="M6" s="43">
        <v>0</v>
      </c>
      <c r="N6" s="43">
        <v>4</v>
      </c>
    </row>
    <row r="7" spans="1:14" ht="23.25">
      <c r="A7" s="39" t="s">
        <v>20</v>
      </c>
      <c r="B7" s="45">
        <v>5</v>
      </c>
      <c r="C7" s="45">
        <v>6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</row>
    <row r="8" spans="1:14" ht="23.25">
      <c r="A8" s="39" t="s">
        <v>21</v>
      </c>
      <c r="B8" s="45">
        <v>5</v>
      </c>
      <c r="C8" s="45">
        <v>2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</row>
    <row r="9" spans="1:14" ht="23.25">
      <c r="A9" s="39" t="s">
        <v>22</v>
      </c>
      <c r="B9" s="45">
        <v>26</v>
      </c>
      <c r="C9" s="45">
        <v>3</v>
      </c>
      <c r="D9" s="45">
        <v>1</v>
      </c>
      <c r="E9" s="45">
        <v>1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</row>
    <row r="10" spans="1:14" ht="23.25">
      <c r="A10" s="39" t="s">
        <v>23</v>
      </c>
      <c r="B10" s="45">
        <v>293</v>
      </c>
      <c r="C10" s="45">
        <v>107</v>
      </c>
      <c r="D10" s="45">
        <v>9</v>
      </c>
      <c r="E10" s="45">
        <v>15</v>
      </c>
      <c r="F10" s="45">
        <v>1</v>
      </c>
      <c r="G10" s="45">
        <v>0</v>
      </c>
      <c r="H10" s="45">
        <v>0</v>
      </c>
      <c r="I10" s="45">
        <v>0</v>
      </c>
      <c r="J10" s="45">
        <v>2</v>
      </c>
      <c r="K10" s="45">
        <v>0</v>
      </c>
      <c r="L10" s="45">
        <v>0</v>
      </c>
      <c r="M10" s="45">
        <v>0</v>
      </c>
      <c r="N10" s="45">
        <v>0</v>
      </c>
    </row>
    <row r="11" spans="1:14" ht="23.25">
      <c r="A11" s="39" t="s">
        <v>24</v>
      </c>
      <c r="B11" s="45">
        <v>34</v>
      </c>
      <c r="C11" s="45">
        <v>1</v>
      </c>
      <c r="D11" s="45">
        <v>4</v>
      </c>
      <c r="E11" s="45">
        <v>48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</row>
    <row r="12" spans="1:14" ht="23.25">
      <c r="A12" s="39" t="s">
        <v>25</v>
      </c>
      <c r="B12" s="45">
        <v>7</v>
      </c>
      <c r="C12" s="45">
        <v>39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</row>
    <row r="13" spans="1:14" ht="23.25">
      <c r="A13" s="39" t="s">
        <v>27</v>
      </c>
      <c r="B13" s="45">
        <v>13</v>
      </c>
      <c r="C13" s="45">
        <v>12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</row>
    <row r="14" spans="1:14" ht="46.5">
      <c r="A14" s="39" t="s">
        <v>30</v>
      </c>
      <c r="B14" s="45">
        <v>1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</row>
    <row r="15" spans="1:14" ht="23.25">
      <c r="A15" s="39" t="s">
        <v>31</v>
      </c>
      <c r="B15" s="45">
        <v>2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</row>
    <row r="16" spans="1:14" ht="46.5">
      <c r="A16" s="39" t="s">
        <v>33</v>
      </c>
      <c r="B16" s="45">
        <v>0</v>
      </c>
      <c r="C16" s="45">
        <v>3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</row>
    <row r="17" spans="1:14" ht="23.25">
      <c r="A17" s="39" t="s">
        <v>34</v>
      </c>
      <c r="B17" s="45">
        <v>12</v>
      </c>
      <c r="C17" s="45">
        <v>41</v>
      </c>
      <c r="D17" s="45">
        <v>0</v>
      </c>
      <c r="E17" s="45">
        <v>18</v>
      </c>
      <c r="F17" s="45">
        <v>0</v>
      </c>
      <c r="G17" s="45">
        <v>0</v>
      </c>
      <c r="H17" s="45">
        <v>0</v>
      </c>
      <c r="I17" s="45">
        <v>0</v>
      </c>
      <c r="J17" s="45">
        <v>7</v>
      </c>
      <c r="K17" s="45">
        <v>0</v>
      </c>
      <c r="L17" s="45">
        <v>0</v>
      </c>
      <c r="M17" s="45">
        <v>0</v>
      </c>
      <c r="N17" s="45">
        <v>0</v>
      </c>
    </row>
    <row r="18" spans="1:14" ht="23.25">
      <c r="A18" s="40" t="s">
        <v>35</v>
      </c>
      <c r="B18" s="48">
        <v>42</v>
      </c>
      <c r="C18" s="48">
        <v>27</v>
      </c>
      <c r="D18" s="48">
        <v>1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</row>
    <row r="19" spans="1:14" ht="23.25">
      <c r="A19" s="49" t="s">
        <v>37</v>
      </c>
      <c r="B19" s="53">
        <v>4030</v>
      </c>
      <c r="C19" s="53">
        <v>2740</v>
      </c>
      <c r="D19" s="54">
        <v>40</v>
      </c>
      <c r="E19" s="54">
        <v>106</v>
      </c>
      <c r="F19" s="54">
        <v>2</v>
      </c>
      <c r="G19" s="54">
        <v>0</v>
      </c>
      <c r="H19" s="54">
        <v>14</v>
      </c>
      <c r="I19" s="54">
        <v>0</v>
      </c>
      <c r="J19" s="54">
        <v>10</v>
      </c>
      <c r="K19" s="54">
        <v>0</v>
      </c>
      <c r="L19" s="54">
        <v>0</v>
      </c>
      <c r="M19" s="54">
        <v>0</v>
      </c>
      <c r="N19" s="54">
        <v>4</v>
      </c>
    </row>
    <row r="20" spans="1:14" ht="16.5" customHeight="1"/>
    <row r="21" spans="1:14">
      <c r="A21" s="4"/>
    </row>
    <row r="22" spans="1:14">
      <c r="A22" s="4"/>
    </row>
  </sheetData>
  <mergeCells count="3">
    <mergeCell ref="A1:N1"/>
    <mergeCell ref="A2:N2"/>
    <mergeCell ref="A3:N3"/>
  </mergeCells>
  <pageMargins left="0.14000000000000001" right="0.21" top="0.21" bottom="0.16" header="0.19" footer="0.14000000000000001"/>
  <pageSetup paperSize="9" scale="9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1"/>
  <sheetViews>
    <sheetView tabSelected="1" view="pageBreakPreview" topLeftCell="A6" zoomScale="60" workbookViewId="0">
      <selection activeCell="B9" sqref="B9"/>
    </sheetView>
  </sheetViews>
  <sheetFormatPr defaultColWidth="9" defaultRowHeight="21"/>
  <cols>
    <col min="1" max="1" width="12.5703125" style="1" customWidth="1"/>
    <col min="2" max="2" width="6.28515625" style="1" customWidth="1"/>
    <col min="3" max="5" width="9" style="1"/>
    <col min="6" max="6" width="8" style="1" customWidth="1"/>
    <col min="7" max="7" width="8.42578125" style="1" customWidth="1"/>
    <col min="8" max="8" width="10.5703125" style="1" customWidth="1"/>
    <col min="9" max="9" width="8.140625" style="1" customWidth="1"/>
    <col min="10" max="10" width="8" style="1" customWidth="1"/>
    <col min="11" max="16384" width="9" style="1"/>
  </cols>
  <sheetData>
    <row r="1" spans="1:10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>
      <c r="A3" s="70" t="s">
        <v>128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</row>
    <row r="6" spans="1:10">
      <c r="A6" s="71" t="s">
        <v>8</v>
      </c>
      <c r="B6" s="73" t="s">
        <v>51</v>
      </c>
      <c r="C6" s="74"/>
      <c r="D6" s="74"/>
      <c r="E6" s="74"/>
      <c r="F6" s="74"/>
      <c r="G6" s="74"/>
      <c r="H6" s="74"/>
      <c r="I6" s="74"/>
      <c r="J6" s="75"/>
    </row>
    <row r="7" spans="1:10" ht="42">
      <c r="A7" s="72"/>
      <c r="B7" s="8" t="s">
        <v>52</v>
      </c>
      <c r="C7" s="76" t="s">
        <v>17</v>
      </c>
      <c r="D7" s="77"/>
      <c r="E7" s="77"/>
      <c r="F7" s="77"/>
      <c r="G7" s="78"/>
      <c r="H7" s="6" t="s">
        <v>53</v>
      </c>
      <c r="I7" s="6" t="s">
        <v>51</v>
      </c>
      <c r="J7" s="6" t="s">
        <v>3</v>
      </c>
    </row>
    <row r="8" spans="1:10" ht="25.5" customHeight="1">
      <c r="A8" s="72"/>
      <c r="B8" s="9" t="s">
        <v>18</v>
      </c>
      <c r="C8" s="8" t="s">
        <v>54</v>
      </c>
      <c r="D8" s="6" t="s">
        <v>55</v>
      </c>
      <c r="E8" s="6" t="s">
        <v>56</v>
      </c>
      <c r="F8" s="71" t="s">
        <v>57</v>
      </c>
      <c r="G8" s="6" t="s">
        <v>58</v>
      </c>
      <c r="H8" s="7" t="s">
        <v>59</v>
      </c>
      <c r="I8" s="7" t="s">
        <v>60</v>
      </c>
      <c r="J8" s="7" t="s">
        <v>14</v>
      </c>
    </row>
    <row r="9" spans="1:10" ht="42">
      <c r="A9" s="72"/>
      <c r="B9" s="10"/>
      <c r="C9" s="9" t="s">
        <v>61</v>
      </c>
      <c r="D9" s="7" t="s">
        <v>62</v>
      </c>
      <c r="E9" s="7" t="s">
        <v>63</v>
      </c>
      <c r="F9" s="72"/>
      <c r="G9" s="7" t="s">
        <v>64</v>
      </c>
      <c r="H9" s="7" t="s">
        <v>65</v>
      </c>
      <c r="I9" s="7" t="s">
        <v>18</v>
      </c>
      <c r="J9" s="11"/>
    </row>
    <row r="10" spans="1:10" ht="23.25">
      <c r="A10" s="38" t="s">
        <v>19</v>
      </c>
      <c r="B10" s="43">
        <v>1</v>
      </c>
      <c r="C10" s="43">
        <v>151</v>
      </c>
      <c r="D10" s="43">
        <v>191</v>
      </c>
      <c r="E10" s="43">
        <v>339</v>
      </c>
      <c r="F10" s="43">
        <v>62</v>
      </c>
      <c r="G10" s="43">
        <v>743</v>
      </c>
      <c r="H10" s="55">
        <v>3944.75</v>
      </c>
      <c r="I10" s="43">
        <v>744</v>
      </c>
      <c r="J10" s="43">
        <v>40</v>
      </c>
    </row>
    <row r="11" spans="1:10" ht="23.25">
      <c r="A11" s="39" t="s">
        <v>20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</row>
    <row r="12" spans="1:10" ht="23.25">
      <c r="A12" s="39" t="s">
        <v>21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</row>
    <row r="13" spans="1:10" ht="23.25">
      <c r="A13" s="39" t="s">
        <v>22</v>
      </c>
      <c r="B13" s="45">
        <v>0</v>
      </c>
      <c r="C13" s="45">
        <v>15</v>
      </c>
      <c r="D13" s="45">
        <v>20</v>
      </c>
      <c r="E13" s="45">
        <v>32</v>
      </c>
      <c r="F13" s="45">
        <v>9</v>
      </c>
      <c r="G13" s="45">
        <v>76</v>
      </c>
      <c r="H13" s="45">
        <v>465</v>
      </c>
      <c r="I13" s="45">
        <v>76</v>
      </c>
      <c r="J13" s="45">
        <v>4</v>
      </c>
    </row>
    <row r="14" spans="1:10" ht="23.25">
      <c r="A14" s="39" t="s">
        <v>23</v>
      </c>
      <c r="B14" s="45">
        <v>18</v>
      </c>
      <c r="C14" s="45">
        <v>35</v>
      </c>
      <c r="D14" s="45">
        <v>58</v>
      </c>
      <c r="E14" s="45">
        <v>42</v>
      </c>
      <c r="F14" s="45">
        <v>15</v>
      </c>
      <c r="G14" s="45">
        <v>150</v>
      </c>
      <c r="H14" s="45">
        <v>576</v>
      </c>
      <c r="I14" s="45">
        <v>168</v>
      </c>
      <c r="J14" s="45">
        <v>5</v>
      </c>
    </row>
    <row r="15" spans="1:10" ht="23.25">
      <c r="A15" s="39" t="s">
        <v>24</v>
      </c>
      <c r="B15" s="45">
        <v>128</v>
      </c>
      <c r="C15" s="45">
        <v>646</v>
      </c>
      <c r="D15" s="45">
        <v>578</v>
      </c>
      <c r="E15" s="44">
        <v>1116</v>
      </c>
      <c r="F15" s="45">
        <v>186</v>
      </c>
      <c r="G15" s="44">
        <v>2526</v>
      </c>
      <c r="H15" s="56">
        <v>14262.17</v>
      </c>
      <c r="I15" s="44">
        <v>2654</v>
      </c>
      <c r="J15" s="45">
        <v>109</v>
      </c>
    </row>
    <row r="16" spans="1:10" ht="23.25">
      <c r="A16" s="39" t="s">
        <v>25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</row>
    <row r="17" spans="1:10" ht="23.25">
      <c r="A17" s="39" t="s">
        <v>26</v>
      </c>
      <c r="B17" s="45">
        <v>8</v>
      </c>
      <c r="C17" s="45">
        <v>48</v>
      </c>
      <c r="D17" s="45">
        <v>14</v>
      </c>
      <c r="E17" s="45">
        <v>0</v>
      </c>
      <c r="F17" s="45">
        <v>0</v>
      </c>
      <c r="G17" s="45">
        <v>62</v>
      </c>
      <c r="H17" s="45">
        <v>0</v>
      </c>
      <c r="I17" s="45">
        <v>70</v>
      </c>
      <c r="J17" s="45">
        <v>14</v>
      </c>
    </row>
    <row r="18" spans="1:10" ht="23.25">
      <c r="A18" s="39" t="s">
        <v>27</v>
      </c>
      <c r="B18" s="45">
        <v>0</v>
      </c>
      <c r="C18" s="45">
        <v>7</v>
      </c>
      <c r="D18" s="45">
        <v>3</v>
      </c>
      <c r="E18" s="45">
        <v>0</v>
      </c>
      <c r="F18" s="45">
        <v>0</v>
      </c>
      <c r="G18" s="45">
        <v>10</v>
      </c>
      <c r="H18" s="45">
        <v>0</v>
      </c>
      <c r="I18" s="45">
        <v>10</v>
      </c>
      <c r="J18" s="45">
        <v>3</v>
      </c>
    </row>
    <row r="19" spans="1:10" ht="23.25">
      <c r="A19" s="39" t="s">
        <v>28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</row>
    <row r="20" spans="1:10" ht="23.25">
      <c r="A20" s="39" t="s">
        <v>29</v>
      </c>
      <c r="B20" s="45">
        <v>0</v>
      </c>
      <c r="C20" s="45">
        <v>13</v>
      </c>
      <c r="D20" s="45">
        <v>5</v>
      </c>
      <c r="E20" s="45">
        <v>0</v>
      </c>
      <c r="F20" s="45">
        <v>0</v>
      </c>
      <c r="G20" s="45">
        <v>18</v>
      </c>
      <c r="H20" s="45">
        <v>0</v>
      </c>
      <c r="I20" s="45">
        <v>18</v>
      </c>
      <c r="J20" s="45">
        <v>7</v>
      </c>
    </row>
    <row r="21" spans="1:10" ht="23.25">
      <c r="A21" s="39" t="s">
        <v>30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</row>
    <row r="22" spans="1:10" ht="23.25">
      <c r="A22" s="39" t="s">
        <v>31</v>
      </c>
      <c r="B22" s="45">
        <v>9</v>
      </c>
      <c r="C22" s="45">
        <v>15</v>
      </c>
      <c r="D22" s="45">
        <v>17</v>
      </c>
      <c r="E22" s="45">
        <v>30</v>
      </c>
      <c r="F22" s="45">
        <v>10</v>
      </c>
      <c r="G22" s="45">
        <v>72</v>
      </c>
      <c r="H22" s="45">
        <v>460</v>
      </c>
      <c r="I22" s="45">
        <v>81</v>
      </c>
      <c r="J22" s="45">
        <v>4</v>
      </c>
    </row>
    <row r="23" spans="1:10" ht="23.25">
      <c r="A23" s="39" t="s">
        <v>32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</row>
    <row r="24" spans="1:10" ht="46.5">
      <c r="A24" s="39" t="s">
        <v>33</v>
      </c>
      <c r="B24" s="45">
        <v>0</v>
      </c>
      <c r="C24" s="45">
        <v>3</v>
      </c>
      <c r="D24" s="45">
        <v>2</v>
      </c>
      <c r="E24" s="45">
        <v>5</v>
      </c>
      <c r="F24" s="45">
        <v>0</v>
      </c>
      <c r="G24" s="45">
        <v>10</v>
      </c>
      <c r="H24" s="45">
        <v>18</v>
      </c>
      <c r="I24" s="45">
        <v>10</v>
      </c>
      <c r="J24" s="45">
        <v>1</v>
      </c>
    </row>
    <row r="25" spans="1:10" ht="23.25">
      <c r="A25" s="39" t="s">
        <v>34</v>
      </c>
      <c r="B25" s="45">
        <v>1</v>
      </c>
      <c r="C25" s="45">
        <v>11</v>
      </c>
      <c r="D25" s="45">
        <v>25</v>
      </c>
      <c r="E25" s="45">
        <v>37</v>
      </c>
      <c r="F25" s="45">
        <v>17</v>
      </c>
      <c r="G25" s="45">
        <v>90</v>
      </c>
      <c r="H25" s="45">
        <v>390</v>
      </c>
      <c r="I25" s="45">
        <v>91</v>
      </c>
      <c r="J25" s="45">
        <v>2</v>
      </c>
    </row>
    <row r="26" spans="1:10" ht="23.25">
      <c r="A26" s="39" t="s">
        <v>35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</row>
    <row r="27" spans="1:10" ht="23.25">
      <c r="A27" s="40" t="s">
        <v>36</v>
      </c>
      <c r="B27" s="48">
        <v>0</v>
      </c>
      <c r="C27" s="48">
        <v>6</v>
      </c>
      <c r="D27" s="48">
        <v>6</v>
      </c>
      <c r="E27" s="48">
        <v>0</v>
      </c>
      <c r="F27" s="48">
        <v>0</v>
      </c>
      <c r="G27" s="48">
        <v>12</v>
      </c>
      <c r="H27" s="48">
        <v>0</v>
      </c>
      <c r="I27" s="48">
        <v>12</v>
      </c>
      <c r="J27" s="48">
        <v>3</v>
      </c>
    </row>
    <row r="28" spans="1:10" ht="23.25">
      <c r="A28" s="49" t="s">
        <v>37</v>
      </c>
      <c r="B28" s="54">
        <v>165</v>
      </c>
      <c r="C28" s="54">
        <v>950</v>
      </c>
      <c r="D28" s="54">
        <v>919</v>
      </c>
      <c r="E28" s="53">
        <v>1601</v>
      </c>
      <c r="F28" s="54">
        <v>299</v>
      </c>
      <c r="G28" s="53">
        <v>3769</v>
      </c>
      <c r="H28" s="51">
        <v>20115.919999999998</v>
      </c>
      <c r="I28" s="53">
        <v>3934</v>
      </c>
      <c r="J28" s="54">
        <v>192</v>
      </c>
    </row>
    <row r="30" spans="1:10">
      <c r="A30" s="4"/>
    </row>
    <row r="31" spans="1:10">
      <c r="A31" s="4"/>
    </row>
  </sheetData>
  <mergeCells count="8">
    <mergeCell ref="B6:J6"/>
    <mergeCell ref="C7:G7"/>
    <mergeCell ref="A1:J1"/>
    <mergeCell ref="A2:J2"/>
    <mergeCell ref="A3:J3"/>
    <mergeCell ref="A4:J4"/>
    <mergeCell ref="A6:A9"/>
    <mergeCell ref="F8:F9"/>
  </mergeCells>
  <pageMargins left="0.45" right="0.36" top="0.54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7"/>
  <sheetViews>
    <sheetView tabSelected="1" view="pageBreakPreview" topLeftCell="A4" zoomScale="60" workbookViewId="0">
      <selection activeCell="B9" sqref="B9"/>
    </sheetView>
  </sheetViews>
  <sheetFormatPr defaultColWidth="9" defaultRowHeight="21"/>
  <cols>
    <col min="1" max="1" width="12" style="1" customWidth="1"/>
    <col min="2" max="3" width="9" style="1"/>
    <col min="4" max="4" width="8.85546875" style="1" customWidth="1"/>
    <col min="5" max="5" width="9" style="1"/>
    <col min="6" max="6" width="8.42578125" style="1" customWidth="1"/>
    <col min="7" max="7" width="8.140625" style="1" customWidth="1"/>
    <col min="8" max="8" width="8.5703125" style="1" customWidth="1"/>
    <col min="9" max="9" width="9" style="1"/>
    <col min="10" max="10" width="8.28515625" style="1" customWidth="1"/>
    <col min="11" max="11" width="9.42578125" style="1" customWidth="1"/>
    <col min="12" max="12" width="8.42578125" style="1" customWidth="1"/>
    <col min="13" max="13" width="9.42578125" style="1" customWidth="1"/>
    <col min="14" max="16384" width="9" style="1"/>
  </cols>
  <sheetData>
    <row r="1" spans="1: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4" customHeight="1">
      <c r="A2" s="70" t="s">
        <v>127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4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>
      <c r="A4" s="71" t="s">
        <v>8</v>
      </c>
      <c r="B4" s="69" t="s">
        <v>66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>
      <c r="A5" s="72"/>
      <c r="B5" s="69" t="s">
        <v>67</v>
      </c>
      <c r="C5" s="69"/>
      <c r="D5" s="69"/>
      <c r="E5" s="69"/>
      <c r="F5" s="69"/>
      <c r="G5" s="69" t="s">
        <v>68</v>
      </c>
      <c r="H5" s="69"/>
      <c r="I5" s="69"/>
      <c r="J5" s="69"/>
      <c r="K5" s="69"/>
      <c r="L5" s="69" t="s">
        <v>69</v>
      </c>
      <c r="M5" s="69"/>
      <c r="N5" s="69" t="s">
        <v>70</v>
      </c>
      <c r="O5" s="69"/>
    </row>
    <row r="6" spans="1:15">
      <c r="A6" s="72"/>
      <c r="B6" s="6" t="s">
        <v>52</v>
      </c>
      <c r="C6" s="69" t="s">
        <v>71</v>
      </c>
      <c r="D6" s="69"/>
      <c r="E6" s="6" t="s">
        <v>37</v>
      </c>
      <c r="F6" s="6" t="s">
        <v>3</v>
      </c>
      <c r="G6" s="6" t="s">
        <v>52</v>
      </c>
      <c r="H6" s="69" t="s">
        <v>71</v>
      </c>
      <c r="I6" s="69"/>
      <c r="J6" s="6" t="s">
        <v>37</v>
      </c>
      <c r="K6" s="6" t="s">
        <v>3</v>
      </c>
      <c r="L6" s="6" t="s">
        <v>72</v>
      </c>
      <c r="M6" s="6" t="s">
        <v>3</v>
      </c>
      <c r="N6" s="6" t="s">
        <v>37</v>
      </c>
      <c r="O6" s="6" t="s">
        <v>3</v>
      </c>
    </row>
    <row r="7" spans="1:15" ht="42">
      <c r="A7" s="72"/>
      <c r="B7" s="7" t="s">
        <v>18</v>
      </c>
      <c r="C7" s="6" t="s">
        <v>54</v>
      </c>
      <c r="D7" s="6" t="s">
        <v>62</v>
      </c>
      <c r="E7" s="7" t="s">
        <v>73</v>
      </c>
      <c r="F7" s="7" t="s">
        <v>14</v>
      </c>
      <c r="G7" s="7" t="s">
        <v>18</v>
      </c>
      <c r="H7" s="6" t="s">
        <v>54</v>
      </c>
      <c r="I7" s="6" t="s">
        <v>62</v>
      </c>
      <c r="J7" s="7" t="s">
        <v>73</v>
      </c>
      <c r="K7" s="7" t="s">
        <v>14</v>
      </c>
      <c r="L7" s="7" t="s">
        <v>18</v>
      </c>
      <c r="M7" s="7" t="s">
        <v>14</v>
      </c>
      <c r="N7" s="7" t="s">
        <v>18</v>
      </c>
      <c r="O7" s="7" t="s">
        <v>14</v>
      </c>
    </row>
    <row r="8" spans="1:15">
      <c r="A8" s="72"/>
      <c r="B8" s="11"/>
      <c r="C8" s="7" t="s">
        <v>74</v>
      </c>
      <c r="D8" s="7" t="s">
        <v>75</v>
      </c>
      <c r="E8" s="7" t="s">
        <v>18</v>
      </c>
      <c r="F8" s="11"/>
      <c r="G8" s="11"/>
      <c r="H8" s="7" t="s">
        <v>74</v>
      </c>
      <c r="I8" s="7" t="s">
        <v>75</v>
      </c>
      <c r="J8" s="7" t="s">
        <v>18</v>
      </c>
      <c r="K8" s="11"/>
      <c r="L8" s="11"/>
      <c r="M8" s="11"/>
      <c r="N8" s="11"/>
      <c r="O8" s="11"/>
    </row>
    <row r="9" spans="1:15" ht="46.5">
      <c r="A9" s="38" t="s">
        <v>19</v>
      </c>
      <c r="B9" s="42">
        <v>4188</v>
      </c>
      <c r="C9" s="42">
        <v>7014</v>
      </c>
      <c r="D9" s="42">
        <v>7310</v>
      </c>
      <c r="E9" s="42">
        <v>18512</v>
      </c>
      <c r="F9" s="42">
        <v>3752</v>
      </c>
      <c r="G9" s="42">
        <v>1592</v>
      </c>
      <c r="H9" s="42">
        <v>3823</v>
      </c>
      <c r="I9" s="42">
        <v>4419</v>
      </c>
      <c r="J9" s="42">
        <v>9834</v>
      </c>
      <c r="K9" s="42">
        <v>2313</v>
      </c>
      <c r="L9" s="43">
        <v>761</v>
      </c>
      <c r="M9" s="43">
        <v>195</v>
      </c>
      <c r="N9" s="42">
        <v>29107</v>
      </c>
      <c r="O9" s="42">
        <v>5566</v>
      </c>
    </row>
    <row r="10" spans="1:15" ht="23.25">
      <c r="A10" s="39" t="s">
        <v>20</v>
      </c>
      <c r="B10" s="45">
        <v>933</v>
      </c>
      <c r="C10" s="44">
        <v>1318</v>
      </c>
      <c r="D10" s="44">
        <v>1894</v>
      </c>
      <c r="E10" s="44">
        <v>4145</v>
      </c>
      <c r="F10" s="45">
        <v>934</v>
      </c>
      <c r="G10" s="45">
        <v>547</v>
      </c>
      <c r="H10" s="44">
        <v>1041</v>
      </c>
      <c r="I10" s="44">
        <v>1129</v>
      </c>
      <c r="J10" s="44">
        <v>2717</v>
      </c>
      <c r="K10" s="45">
        <v>618</v>
      </c>
      <c r="L10" s="45">
        <v>220</v>
      </c>
      <c r="M10" s="45">
        <v>20</v>
      </c>
      <c r="N10" s="44">
        <v>7082</v>
      </c>
      <c r="O10" s="44">
        <v>1417</v>
      </c>
    </row>
    <row r="11" spans="1:15" ht="23.25">
      <c r="A11" s="39" t="s">
        <v>21</v>
      </c>
      <c r="B11" s="45">
        <v>599</v>
      </c>
      <c r="C11" s="45">
        <v>638</v>
      </c>
      <c r="D11" s="45">
        <v>650</v>
      </c>
      <c r="E11" s="44">
        <v>1887</v>
      </c>
      <c r="F11" s="45">
        <v>338</v>
      </c>
      <c r="G11" s="45">
        <v>436</v>
      </c>
      <c r="H11" s="45">
        <v>896</v>
      </c>
      <c r="I11" s="44">
        <v>1015</v>
      </c>
      <c r="J11" s="44">
        <v>2347</v>
      </c>
      <c r="K11" s="45">
        <v>632</v>
      </c>
      <c r="L11" s="45">
        <v>31</v>
      </c>
      <c r="M11" s="45">
        <v>15</v>
      </c>
      <c r="N11" s="44">
        <v>4265</v>
      </c>
      <c r="O11" s="45">
        <v>872</v>
      </c>
    </row>
    <row r="12" spans="1:15" ht="23.25">
      <c r="A12" s="39" t="s">
        <v>22</v>
      </c>
      <c r="B12" s="44">
        <v>1003</v>
      </c>
      <c r="C12" s="45">
        <v>867</v>
      </c>
      <c r="D12" s="45">
        <v>812</v>
      </c>
      <c r="E12" s="44">
        <v>2682</v>
      </c>
      <c r="F12" s="45">
        <v>708</v>
      </c>
      <c r="G12" s="44">
        <v>1167</v>
      </c>
      <c r="H12" s="44">
        <v>3851</v>
      </c>
      <c r="I12" s="44">
        <v>3925</v>
      </c>
      <c r="J12" s="44">
        <v>8943</v>
      </c>
      <c r="K12" s="44">
        <v>2028</v>
      </c>
      <c r="L12" s="45">
        <v>73</v>
      </c>
      <c r="M12" s="45">
        <v>12</v>
      </c>
      <c r="N12" s="44">
        <v>11698</v>
      </c>
      <c r="O12" s="44">
        <v>2726</v>
      </c>
    </row>
    <row r="13" spans="1:15" ht="23.25">
      <c r="A13" s="39" t="s">
        <v>23</v>
      </c>
      <c r="B13" s="45">
        <v>415</v>
      </c>
      <c r="C13" s="45">
        <v>479</v>
      </c>
      <c r="D13" s="45">
        <v>374</v>
      </c>
      <c r="E13" s="44">
        <v>1268</v>
      </c>
      <c r="F13" s="45">
        <v>331</v>
      </c>
      <c r="G13" s="45">
        <v>603</v>
      </c>
      <c r="H13" s="44">
        <v>1325</v>
      </c>
      <c r="I13" s="44">
        <v>1062</v>
      </c>
      <c r="J13" s="44">
        <v>2990</v>
      </c>
      <c r="K13" s="45">
        <v>701</v>
      </c>
      <c r="L13" s="45">
        <v>62</v>
      </c>
      <c r="M13" s="45">
        <v>19</v>
      </c>
      <c r="N13" s="44">
        <v>4320</v>
      </c>
      <c r="O13" s="45">
        <v>943</v>
      </c>
    </row>
    <row r="14" spans="1:15" ht="23.25">
      <c r="A14" s="39" t="s">
        <v>24</v>
      </c>
      <c r="B14" s="45">
        <v>294</v>
      </c>
      <c r="C14" s="45">
        <v>883</v>
      </c>
      <c r="D14" s="45">
        <v>881</v>
      </c>
      <c r="E14" s="44">
        <v>2058</v>
      </c>
      <c r="F14" s="45">
        <v>470</v>
      </c>
      <c r="G14" s="45">
        <v>136</v>
      </c>
      <c r="H14" s="45">
        <v>448</v>
      </c>
      <c r="I14" s="45">
        <v>451</v>
      </c>
      <c r="J14" s="44">
        <v>1035</v>
      </c>
      <c r="K14" s="45">
        <v>265</v>
      </c>
      <c r="L14" s="45">
        <v>71</v>
      </c>
      <c r="M14" s="45">
        <v>24</v>
      </c>
      <c r="N14" s="44">
        <v>3164</v>
      </c>
      <c r="O14" s="45">
        <v>728</v>
      </c>
    </row>
    <row r="15" spans="1:15" ht="23.25">
      <c r="A15" s="39" t="s">
        <v>25</v>
      </c>
      <c r="B15" s="45">
        <v>224</v>
      </c>
      <c r="C15" s="45">
        <v>558</v>
      </c>
      <c r="D15" s="45">
        <v>145</v>
      </c>
      <c r="E15" s="45">
        <v>927</v>
      </c>
      <c r="F15" s="45">
        <v>145</v>
      </c>
      <c r="G15" s="45">
        <v>436</v>
      </c>
      <c r="H15" s="44">
        <v>1390</v>
      </c>
      <c r="I15" s="45">
        <v>294</v>
      </c>
      <c r="J15" s="44">
        <v>2120</v>
      </c>
      <c r="K15" s="45">
        <v>348</v>
      </c>
      <c r="L15" s="45">
        <v>10</v>
      </c>
      <c r="M15" s="45">
        <v>4</v>
      </c>
      <c r="N15" s="44">
        <v>3057</v>
      </c>
      <c r="O15" s="45">
        <v>489</v>
      </c>
    </row>
    <row r="16" spans="1:15" ht="23.25">
      <c r="A16" s="39" t="s">
        <v>26</v>
      </c>
      <c r="B16" s="44">
        <v>20296</v>
      </c>
      <c r="C16" s="44">
        <v>20193</v>
      </c>
      <c r="D16" s="44">
        <v>16499</v>
      </c>
      <c r="E16" s="44">
        <v>56988</v>
      </c>
      <c r="F16" s="44">
        <v>5846</v>
      </c>
      <c r="G16" s="44">
        <v>1901</v>
      </c>
      <c r="H16" s="45">
        <v>908</v>
      </c>
      <c r="I16" s="45">
        <v>629</v>
      </c>
      <c r="J16" s="44">
        <v>3438</v>
      </c>
      <c r="K16" s="45">
        <v>658</v>
      </c>
      <c r="L16" s="45">
        <v>95</v>
      </c>
      <c r="M16" s="45">
        <v>33</v>
      </c>
      <c r="N16" s="44">
        <v>60521</v>
      </c>
      <c r="O16" s="44">
        <v>5902</v>
      </c>
    </row>
    <row r="17" spans="1:15" ht="23.25">
      <c r="A17" s="39" t="s">
        <v>27</v>
      </c>
      <c r="B17" s="44">
        <v>1617</v>
      </c>
      <c r="C17" s="44">
        <v>1842</v>
      </c>
      <c r="D17" s="44">
        <v>2077</v>
      </c>
      <c r="E17" s="44">
        <v>5536</v>
      </c>
      <c r="F17" s="45">
        <v>726</v>
      </c>
      <c r="G17" s="45">
        <v>905</v>
      </c>
      <c r="H17" s="45">
        <v>590</v>
      </c>
      <c r="I17" s="45">
        <v>578</v>
      </c>
      <c r="J17" s="44">
        <v>2073</v>
      </c>
      <c r="K17" s="45">
        <v>395</v>
      </c>
      <c r="L17" s="45">
        <v>31</v>
      </c>
      <c r="M17" s="45">
        <v>9</v>
      </c>
      <c r="N17" s="44">
        <v>7640</v>
      </c>
      <c r="O17" s="45">
        <v>856</v>
      </c>
    </row>
    <row r="18" spans="1:15" ht="23.25">
      <c r="A18" s="39" t="s">
        <v>28</v>
      </c>
      <c r="B18" s="44">
        <v>4521</v>
      </c>
      <c r="C18" s="44">
        <v>1929</v>
      </c>
      <c r="D18" s="44">
        <v>1526</v>
      </c>
      <c r="E18" s="44">
        <v>7976</v>
      </c>
      <c r="F18" s="44">
        <v>1535</v>
      </c>
      <c r="G18" s="45">
        <v>326</v>
      </c>
      <c r="H18" s="45">
        <v>441</v>
      </c>
      <c r="I18" s="45">
        <v>633</v>
      </c>
      <c r="J18" s="44">
        <v>1400</v>
      </c>
      <c r="K18" s="45">
        <v>345</v>
      </c>
      <c r="L18" s="45">
        <v>31</v>
      </c>
      <c r="M18" s="45">
        <v>12</v>
      </c>
      <c r="N18" s="44">
        <v>9407</v>
      </c>
      <c r="O18" s="44">
        <v>1880</v>
      </c>
    </row>
    <row r="19" spans="1:15" ht="23.25">
      <c r="A19" s="39" t="s">
        <v>29</v>
      </c>
      <c r="B19" s="45">
        <v>619</v>
      </c>
      <c r="C19" s="45">
        <v>507</v>
      </c>
      <c r="D19" s="45">
        <v>256</v>
      </c>
      <c r="E19" s="44">
        <v>1382</v>
      </c>
      <c r="F19" s="45">
        <v>391</v>
      </c>
      <c r="G19" s="44">
        <v>3518</v>
      </c>
      <c r="H19" s="44">
        <v>2681</v>
      </c>
      <c r="I19" s="45">
        <v>986</v>
      </c>
      <c r="J19" s="44">
        <v>7185</v>
      </c>
      <c r="K19" s="44">
        <v>1464</v>
      </c>
      <c r="L19" s="45">
        <v>48</v>
      </c>
      <c r="M19" s="45">
        <v>23</v>
      </c>
      <c r="N19" s="44">
        <v>8615</v>
      </c>
      <c r="O19" s="44">
        <v>1804</v>
      </c>
    </row>
    <row r="20" spans="1:15" ht="23.25">
      <c r="A20" s="39" t="s">
        <v>30</v>
      </c>
      <c r="B20" s="45">
        <v>107</v>
      </c>
      <c r="C20" s="45">
        <v>250</v>
      </c>
      <c r="D20" s="45">
        <v>202</v>
      </c>
      <c r="E20" s="45">
        <v>559</v>
      </c>
      <c r="F20" s="45">
        <v>164</v>
      </c>
      <c r="G20" s="44">
        <v>2043</v>
      </c>
      <c r="H20" s="44">
        <v>2527</v>
      </c>
      <c r="I20" s="44">
        <v>2035</v>
      </c>
      <c r="J20" s="44">
        <v>6605</v>
      </c>
      <c r="K20" s="44">
        <v>2832</v>
      </c>
      <c r="L20" s="45">
        <v>76</v>
      </c>
      <c r="M20" s="45">
        <v>35</v>
      </c>
      <c r="N20" s="44">
        <v>7240</v>
      </c>
      <c r="O20" s="44">
        <v>2991</v>
      </c>
    </row>
    <row r="21" spans="1:15" ht="23.25">
      <c r="A21" s="39" t="s">
        <v>31</v>
      </c>
      <c r="B21" s="45">
        <v>916</v>
      </c>
      <c r="C21" s="45">
        <v>949</v>
      </c>
      <c r="D21" s="45">
        <v>289</v>
      </c>
      <c r="E21" s="44">
        <v>2154</v>
      </c>
      <c r="F21" s="45">
        <v>426</v>
      </c>
      <c r="G21" s="44">
        <v>1405</v>
      </c>
      <c r="H21" s="44">
        <v>1854</v>
      </c>
      <c r="I21" s="45">
        <v>889</v>
      </c>
      <c r="J21" s="44">
        <v>4148</v>
      </c>
      <c r="K21" s="45">
        <v>828</v>
      </c>
      <c r="L21" s="45">
        <v>81</v>
      </c>
      <c r="M21" s="45">
        <v>29</v>
      </c>
      <c r="N21" s="44">
        <v>6383</v>
      </c>
      <c r="O21" s="44">
        <v>1018</v>
      </c>
    </row>
    <row r="22" spans="1:15" ht="23.25">
      <c r="A22" s="39" t="s">
        <v>32</v>
      </c>
      <c r="B22" s="45">
        <v>994</v>
      </c>
      <c r="C22" s="44">
        <v>2275</v>
      </c>
      <c r="D22" s="44">
        <v>2619</v>
      </c>
      <c r="E22" s="44">
        <v>5888</v>
      </c>
      <c r="F22" s="44">
        <v>1321</v>
      </c>
      <c r="G22" s="45">
        <v>121</v>
      </c>
      <c r="H22" s="45">
        <v>469</v>
      </c>
      <c r="I22" s="45">
        <v>384</v>
      </c>
      <c r="J22" s="45">
        <v>974</v>
      </c>
      <c r="K22" s="45">
        <v>304</v>
      </c>
      <c r="L22" s="45">
        <v>74</v>
      </c>
      <c r="M22" s="45">
        <v>27</v>
      </c>
      <c r="N22" s="44">
        <v>6936</v>
      </c>
      <c r="O22" s="44">
        <v>1566</v>
      </c>
    </row>
    <row r="23" spans="1:15" ht="46.5">
      <c r="A23" s="39" t="s">
        <v>33</v>
      </c>
      <c r="B23" s="44">
        <v>1901</v>
      </c>
      <c r="C23" s="44">
        <v>3656</v>
      </c>
      <c r="D23" s="44">
        <v>3571</v>
      </c>
      <c r="E23" s="44">
        <v>9128</v>
      </c>
      <c r="F23" s="44">
        <v>2420</v>
      </c>
      <c r="G23" s="45">
        <v>391</v>
      </c>
      <c r="H23" s="45">
        <v>704</v>
      </c>
      <c r="I23" s="45">
        <v>497</v>
      </c>
      <c r="J23" s="44">
        <v>1592</v>
      </c>
      <c r="K23" s="45">
        <v>665</v>
      </c>
      <c r="L23" s="45">
        <v>891</v>
      </c>
      <c r="M23" s="45">
        <v>218</v>
      </c>
      <c r="N23" s="44">
        <v>11611</v>
      </c>
      <c r="O23" s="44">
        <v>2873</v>
      </c>
    </row>
    <row r="24" spans="1:15" ht="23.25">
      <c r="A24" s="39" t="s">
        <v>34</v>
      </c>
      <c r="B24" s="45">
        <v>785</v>
      </c>
      <c r="C24" s="44">
        <v>1311</v>
      </c>
      <c r="D24" s="44">
        <v>1524</v>
      </c>
      <c r="E24" s="44">
        <v>3620</v>
      </c>
      <c r="F24" s="45">
        <v>432</v>
      </c>
      <c r="G24" s="45">
        <v>2</v>
      </c>
      <c r="H24" s="45">
        <v>5</v>
      </c>
      <c r="I24" s="45">
        <v>6</v>
      </c>
      <c r="J24" s="45">
        <v>13</v>
      </c>
      <c r="K24" s="45">
        <v>4</v>
      </c>
      <c r="L24" s="45">
        <v>0</v>
      </c>
      <c r="M24" s="45">
        <v>0</v>
      </c>
      <c r="N24" s="44">
        <v>3633</v>
      </c>
      <c r="O24" s="45">
        <v>435</v>
      </c>
    </row>
    <row r="25" spans="1:15" ht="23.25">
      <c r="A25" s="39" t="s">
        <v>35</v>
      </c>
      <c r="B25" s="44">
        <v>2726</v>
      </c>
      <c r="C25" s="44">
        <v>7724</v>
      </c>
      <c r="D25" s="44">
        <v>3384</v>
      </c>
      <c r="E25" s="44">
        <v>13834</v>
      </c>
      <c r="F25" s="44">
        <v>1990</v>
      </c>
      <c r="G25" s="45">
        <v>666</v>
      </c>
      <c r="H25" s="44">
        <v>1299</v>
      </c>
      <c r="I25" s="45">
        <v>704</v>
      </c>
      <c r="J25" s="44">
        <v>2669</v>
      </c>
      <c r="K25" s="45">
        <v>583</v>
      </c>
      <c r="L25" s="45">
        <v>700</v>
      </c>
      <c r="M25" s="45">
        <v>195</v>
      </c>
      <c r="N25" s="44">
        <v>17203</v>
      </c>
      <c r="O25" s="44">
        <v>2443</v>
      </c>
    </row>
    <row r="26" spans="1:15" ht="23.25">
      <c r="A26" s="40" t="s">
        <v>36</v>
      </c>
      <c r="B26" s="48">
        <v>148</v>
      </c>
      <c r="C26" s="48">
        <v>474</v>
      </c>
      <c r="D26" s="48">
        <v>479</v>
      </c>
      <c r="E26" s="47">
        <v>1101</v>
      </c>
      <c r="F26" s="48">
        <v>199</v>
      </c>
      <c r="G26" s="48">
        <v>290</v>
      </c>
      <c r="H26" s="47">
        <v>1015</v>
      </c>
      <c r="I26" s="47">
        <v>1094</v>
      </c>
      <c r="J26" s="47">
        <v>2399</v>
      </c>
      <c r="K26" s="48">
        <v>530</v>
      </c>
      <c r="L26" s="48">
        <v>13</v>
      </c>
      <c r="M26" s="48">
        <v>5</v>
      </c>
      <c r="N26" s="47">
        <v>3513</v>
      </c>
      <c r="O26" s="48">
        <v>710</v>
      </c>
    </row>
    <row r="27" spans="1:15" ht="23.25">
      <c r="A27" s="49" t="s">
        <v>37</v>
      </c>
      <c r="B27" s="53">
        <v>42286</v>
      </c>
      <c r="C27" s="53">
        <v>52867</v>
      </c>
      <c r="D27" s="53">
        <v>44492</v>
      </c>
      <c r="E27" s="53">
        <v>139645</v>
      </c>
      <c r="F27" s="53">
        <v>22128</v>
      </c>
      <c r="G27" s="53">
        <v>16485</v>
      </c>
      <c r="H27" s="53">
        <v>25267</v>
      </c>
      <c r="I27" s="53">
        <v>20730</v>
      </c>
      <c r="J27" s="53">
        <v>62482</v>
      </c>
      <c r="K27" s="53">
        <v>15513</v>
      </c>
      <c r="L27" s="53">
        <v>3268</v>
      </c>
      <c r="M27" s="54">
        <v>875</v>
      </c>
      <c r="N27" s="53">
        <v>205395</v>
      </c>
      <c r="O27" s="53">
        <v>35219</v>
      </c>
    </row>
  </sheetData>
  <mergeCells count="11">
    <mergeCell ref="A4:A8"/>
    <mergeCell ref="A1:O1"/>
    <mergeCell ref="A2:O2"/>
    <mergeCell ref="A3:O3"/>
    <mergeCell ref="N5:O5"/>
    <mergeCell ref="C6:D6"/>
    <mergeCell ref="H6:I6"/>
    <mergeCell ref="B4:O4"/>
    <mergeCell ref="B5:F5"/>
    <mergeCell ref="G5:K5"/>
    <mergeCell ref="L5:M5"/>
  </mergeCells>
  <pageMargins left="0.73" right="0.22" top="0.24" bottom="0.18" header="0.19" footer="0.14000000000000001"/>
  <pageSetup paperSize="9" scale="85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0"/>
  <sheetViews>
    <sheetView tabSelected="1" view="pageBreakPreview" zoomScale="60" workbookViewId="0">
      <selection activeCell="B9" sqref="B9"/>
    </sheetView>
  </sheetViews>
  <sheetFormatPr defaultColWidth="9" defaultRowHeight="21"/>
  <cols>
    <col min="1" max="1" width="12.7109375" style="1" customWidth="1"/>
    <col min="2" max="16384" width="9" style="1"/>
  </cols>
  <sheetData>
    <row r="1" spans="1:16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24" customHeight="1">
      <c r="A2" s="70" t="s">
        <v>127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9" customHeight="1"/>
    <row r="5" spans="1:16">
      <c r="A5" s="71" t="s">
        <v>8</v>
      </c>
      <c r="B5" s="69" t="s">
        <v>76</v>
      </c>
      <c r="C5" s="69"/>
      <c r="D5" s="69"/>
      <c r="E5" s="69"/>
      <c r="F5" s="69"/>
      <c r="G5" s="69" t="s">
        <v>77</v>
      </c>
      <c r="H5" s="69"/>
      <c r="I5" s="69"/>
      <c r="J5" s="69"/>
      <c r="K5" s="69"/>
      <c r="L5" s="69"/>
      <c r="M5" s="69"/>
      <c r="N5" s="69"/>
      <c r="O5" s="69"/>
      <c r="P5" s="69"/>
    </row>
    <row r="6" spans="1:16">
      <c r="A6" s="72"/>
      <c r="B6" s="69" t="s">
        <v>52</v>
      </c>
      <c r="C6" s="69" t="s">
        <v>71</v>
      </c>
      <c r="D6" s="69"/>
      <c r="E6" s="69" t="s">
        <v>37</v>
      </c>
      <c r="F6" s="69"/>
      <c r="G6" s="69" t="s">
        <v>78</v>
      </c>
      <c r="H6" s="69"/>
      <c r="I6" s="69" t="s">
        <v>79</v>
      </c>
      <c r="J6" s="69"/>
      <c r="K6" s="69"/>
      <c r="L6" s="69"/>
      <c r="M6" s="69" t="s">
        <v>80</v>
      </c>
      <c r="N6" s="69"/>
      <c r="O6" s="69" t="s">
        <v>37</v>
      </c>
      <c r="P6" s="69"/>
    </row>
    <row r="7" spans="1:16" ht="42">
      <c r="A7" s="72"/>
      <c r="B7" s="69"/>
      <c r="C7" s="6" t="s">
        <v>54</v>
      </c>
      <c r="D7" s="6" t="s">
        <v>62</v>
      </c>
      <c r="E7" s="6" t="s">
        <v>72</v>
      </c>
      <c r="F7" s="6" t="s">
        <v>3</v>
      </c>
      <c r="G7" s="6" t="s">
        <v>72</v>
      </c>
      <c r="H7" s="6" t="s">
        <v>3</v>
      </c>
      <c r="I7" s="6" t="s">
        <v>81</v>
      </c>
      <c r="J7" s="6" t="s">
        <v>82</v>
      </c>
      <c r="K7" s="6" t="s">
        <v>83</v>
      </c>
      <c r="L7" s="6" t="s">
        <v>3</v>
      </c>
      <c r="M7" s="6" t="s">
        <v>72</v>
      </c>
      <c r="N7" s="6" t="s">
        <v>3</v>
      </c>
      <c r="O7" s="6" t="s">
        <v>72</v>
      </c>
      <c r="P7" s="6" t="s">
        <v>3</v>
      </c>
    </row>
    <row r="8" spans="1:16" ht="42">
      <c r="A8" s="72"/>
      <c r="B8" s="71"/>
      <c r="C8" s="7" t="s">
        <v>84</v>
      </c>
      <c r="D8" s="7" t="s">
        <v>75</v>
      </c>
      <c r="E8" s="7" t="s">
        <v>18</v>
      </c>
      <c r="F8" s="7" t="s">
        <v>14</v>
      </c>
      <c r="G8" s="7" t="s">
        <v>18</v>
      </c>
      <c r="H8" s="7" t="s">
        <v>14</v>
      </c>
      <c r="I8" s="7" t="s">
        <v>18</v>
      </c>
      <c r="J8" s="7" t="s">
        <v>18</v>
      </c>
      <c r="K8" s="7" t="s">
        <v>18</v>
      </c>
      <c r="L8" s="7" t="s">
        <v>14</v>
      </c>
      <c r="M8" s="7" t="s">
        <v>18</v>
      </c>
      <c r="N8" s="7" t="s">
        <v>14</v>
      </c>
      <c r="O8" s="7" t="s">
        <v>18</v>
      </c>
      <c r="P8" s="7" t="s">
        <v>14</v>
      </c>
    </row>
    <row r="9" spans="1:16" ht="23.25">
      <c r="A9" s="38" t="s">
        <v>19</v>
      </c>
      <c r="B9" s="42">
        <v>1185</v>
      </c>
      <c r="C9" s="42">
        <v>2302</v>
      </c>
      <c r="D9" s="42">
        <v>2288</v>
      </c>
      <c r="E9" s="42">
        <v>5775</v>
      </c>
      <c r="F9" s="42">
        <v>1356</v>
      </c>
      <c r="G9" s="42">
        <v>2138</v>
      </c>
      <c r="H9" s="43">
        <v>247</v>
      </c>
      <c r="I9" s="43">
        <v>418</v>
      </c>
      <c r="J9" s="42">
        <v>1080</v>
      </c>
      <c r="K9" s="42">
        <v>3526</v>
      </c>
      <c r="L9" s="43">
        <v>385</v>
      </c>
      <c r="M9" s="42">
        <v>5538</v>
      </c>
      <c r="N9" s="43">
        <v>210</v>
      </c>
      <c r="O9" s="42">
        <v>12700</v>
      </c>
      <c r="P9" s="43">
        <v>664</v>
      </c>
    </row>
    <row r="10" spans="1:16" ht="23.25">
      <c r="A10" s="39" t="s">
        <v>20</v>
      </c>
      <c r="B10" s="45">
        <v>913</v>
      </c>
      <c r="C10" s="44">
        <v>1139</v>
      </c>
      <c r="D10" s="44">
        <v>1840</v>
      </c>
      <c r="E10" s="44">
        <v>3892</v>
      </c>
      <c r="F10" s="45">
        <v>938</v>
      </c>
      <c r="G10" s="45">
        <v>623</v>
      </c>
      <c r="H10" s="45">
        <v>204</v>
      </c>
      <c r="I10" s="45">
        <v>117</v>
      </c>
      <c r="J10" s="45">
        <v>411</v>
      </c>
      <c r="K10" s="45">
        <v>460</v>
      </c>
      <c r="L10" s="45">
        <v>154</v>
      </c>
      <c r="M10" s="44">
        <v>1444</v>
      </c>
      <c r="N10" s="45">
        <v>49</v>
      </c>
      <c r="O10" s="44">
        <v>3055</v>
      </c>
      <c r="P10" s="45">
        <v>349</v>
      </c>
    </row>
    <row r="11" spans="1:16" ht="23.25">
      <c r="A11" s="39" t="s">
        <v>21</v>
      </c>
      <c r="B11" s="45">
        <v>331</v>
      </c>
      <c r="C11" s="45">
        <v>629</v>
      </c>
      <c r="D11" s="45">
        <v>726</v>
      </c>
      <c r="E11" s="44">
        <v>1686</v>
      </c>
      <c r="F11" s="45">
        <v>404</v>
      </c>
      <c r="G11" s="45">
        <v>200</v>
      </c>
      <c r="H11" s="45">
        <v>18</v>
      </c>
      <c r="I11" s="45">
        <v>31</v>
      </c>
      <c r="J11" s="45">
        <v>50</v>
      </c>
      <c r="K11" s="45">
        <v>43</v>
      </c>
      <c r="L11" s="45">
        <v>11</v>
      </c>
      <c r="M11" s="45">
        <v>215</v>
      </c>
      <c r="N11" s="45">
        <v>26</v>
      </c>
      <c r="O11" s="45">
        <v>539</v>
      </c>
      <c r="P11" s="45">
        <v>48</v>
      </c>
    </row>
    <row r="12" spans="1:16" ht="23.25">
      <c r="A12" s="39" t="s">
        <v>22</v>
      </c>
      <c r="B12" s="45">
        <v>703</v>
      </c>
      <c r="C12" s="44">
        <v>1403</v>
      </c>
      <c r="D12" s="44">
        <v>1295</v>
      </c>
      <c r="E12" s="44">
        <v>3401</v>
      </c>
      <c r="F12" s="45">
        <v>863</v>
      </c>
      <c r="G12" s="44">
        <v>1077</v>
      </c>
      <c r="H12" s="45">
        <v>132</v>
      </c>
      <c r="I12" s="45">
        <v>99</v>
      </c>
      <c r="J12" s="45">
        <v>209</v>
      </c>
      <c r="K12" s="45">
        <v>690</v>
      </c>
      <c r="L12" s="45">
        <v>31</v>
      </c>
      <c r="M12" s="45">
        <v>389</v>
      </c>
      <c r="N12" s="45">
        <v>23</v>
      </c>
      <c r="O12" s="44">
        <v>2464</v>
      </c>
      <c r="P12" s="45">
        <v>176</v>
      </c>
    </row>
    <row r="13" spans="1:16" ht="23.25">
      <c r="A13" s="39" t="s">
        <v>23</v>
      </c>
      <c r="B13" s="45">
        <v>438</v>
      </c>
      <c r="C13" s="45">
        <v>853</v>
      </c>
      <c r="D13" s="45">
        <v>523</v>
      </c>
      <c r="E13" s="44">
        <v>1814</v>
      </c>
      <c r="F13" s="45">
        <v>389</v>
      </c>
      <c r="G13" s="45">
        <v>483</v>
      </c>
      <c r="H13" s="45">
        <v>65</v>
      </c>
      <c r="I13" s="45">
        <v>153</v>
      </c>
      <c r="J13" s="45">
        <v>372</v>
      </c>
      <c r="K13" s="45">
        <v>963</v>
      </c>
      <c r="L13" s="45">
        <v>120</v>
      </c>
      <c r="M13" s="44">
        <v>1451</v>
      </c>
      <c r="N13" s="45">
        <v>56</v>
      </c>
      <c r="O13" s="44">
        <v>3422</v>
      </c>
      <c r="P13" s="45">
        <v>193</v>
      </c>
    </row>
    <row r="14" spans="1:16" ht="23.25">
      <c r="A14" s="39" t="s">
        <v>24</v>
      </c>
      <c r="B14" s="45">
        <v>239</v>
      </c>
      <c r="C14" s="45">
        <v>899</v>
      </c>
      <c r="D14" s="45">
        <v>858</v>
      </c>
      <c r="E14" s="44">
        <v>1996</v>
      </c>
      <c r="F14" s="45">
        <v>437</v>
      </c>
      <c r="G14" s="45">
        <v>199</v>
      </c>
      <c r="H14" s="45">
        <v>38</v>
      </c>
      <c r="I14" s="45">
        <v>132</v>
      </c>
      <c r="J14" s="45">
        <v>83</v>
      </c>
      <c r="K14" s="45">
        <v>321</v>
      </c>
      <c r="L14" s="45">
        <v>35</v>
      </c>
      <c r="M14" s="45">
        <v>631</v>
      </c>
      <c r="N14" s="45">
        <v>30</v>
      </c>
      <c r="O14" s="44">
        <v>1366</v>
      </c>
      <c r="P14" s="45">
        <v>80</v>
      </c>
    </row>
    <row r="15" spans="1:16" ht="23.25">
      <c r="A15" s="39" t="s">
        <v>25</v>
      </c>
      <c r="B15" s="45">
        <v>352</v>
      </c>
      <c r="C15" s="44">
        <v>1131</v>
      </c>
      <c r="D15" s="45">
        <v>175</v>
      </c>
      <c r="E15" s="44">
        <v>1658</v>
      </c>
      <c r="F15" s="45">
        <v>266</v>
      </c>
      <c r="G15" s="45">
        <v>172</v>
      </c>
      <c r="H15" s="45">
        <v>27</v>
      </c>
      <c r="I15" s="45">
        <v>61</v>
      </c>
      <c r="J15" s="45">
        <v>28</v>
      </c>
      <c r="K15" s="45">
        <v>116</v>
      </c>
      <c r="L15" s="45">
        <v>13</v>
      </c>
      <c r="M15" s="45">
        <v>66</v>
      </c>
      <c r="N15" s="45">
        <v>4</v>
      </c>
      <c r="O15" s="45">
        <v>443</v>
      </c>
      <c r="P15" s="45">
        <v>40</v>
      </c>
    </row>
    <row r="16" spans="1:16" ht="23.25">
      <c r="A16" s="39" t="s">
        <v>26</v>
      </c>
      <c r="B16" s="44">
        <v>3614</v>
      </c>
      <c r="C16" s="44">
        <v>3756</v>
      </c>
      <c r="D16" s="44">
        <v>2802</v>
      </c>
      <c r="E16" s="44">
        <v>10172</v>
      </c>
      <c r="F16" s="44">
        <v>1632</v>
      </c>
      <c r="G16" s="45">
        <v>161</v>
      </c>
      <c r="H16" s="45">
        <v>26</v>
      </c>
      <c r="I16" s="45">
        <v>467</v>
      </c>
      <c r="J16" s="45">
        <v>939</v>
      </c>
      <c r="K16" s="45">
        <v>479</v>
      </c>
      <c r="L16" s="45">
        <v>400</v>
      </c>
      <c r="M16" s="44">
        <v>3571</v>
      </c>
      <c r="N16" s="45">
        <v>250</v>
      </c>
      <c r="O16" s="44">
        <v>5617</v>
      </c>
      <c r="P16" s="45">
        <v>465</v>
      </c>
    </row>
    <row r="17" spans="1:16" ht="23.25">
      <c r="A17" s="39" t="s">
        <v>27</v>
      </c>
      <c r="B17" s="45">
        <v>762</v>
      </c>
      <c r="C17" s="45">
        <v>789</v>
      </c>
      <c r="D17" s="45">
        <v>763</v>
      </c>
      <c r="E17" s="44">
        <v>2314</v>
      </c>
      <c r="F17" s="45">
        <v>403</v>
      </c>
      <c r="G17" s="45">
        <v>88</v>
      </c>
      <c r="H17" s="45">
        <v>17</v>
      </c>
      <c r="I17" s="45">
        <v>57</v>
      </c>
      <c r="J17" s="45">
        <v>174</v>
      </c>
      <c r="K17" s="45">
        <v>554</v>
      </c>
      <c r="L17" s="45">
        <v>58</v>
      </c>
      <c r="M17" s="45">
        <v>193</v>
      </c>
      <c r="N17" s="45">
        <v>19</v>
      </c>
      <c r="O17" s="44">
        <v>1066</v>
      </c>
      <c r="P17" s="45">
        <v>73</v>
      </c>
    </row>
    <row r="18" spans="1:16" ht="23.25">
      <c r="A18" s="39" t="s">
        <v>28</v>
      </c>
      <c r="B18" s="44">
        <v>7465</v>
      </c>
      <c r="C18" s="44">
        <v>1737</v>
      </c>
      <c r="D18" s="44">
        <v>1435</v>
      </c>
      <c r="E18" s="44">
        <v>10637</v>
      </c>
      <c r="F18" s="44">
        <v>1630</v>
      </c>
      <c r="G18" s="44">
        <v>1412</v>
      </c>
      <c r="H18" s="45">
        <v>186</v>
      </c>
      <c r="I18" s="45">
        <v>234</v>
      </c>
      <c r="J18" s="45">
        <v>163</v>
      </c>
      <c r="K18" s="45">
        <v>436</v>
      </c>
      <c r="L18" s="45">
        <v>53</v>
      </c>
      <c r="M18" s="45">
        <v>65</v>
      </c>
      <c r="N18" s="45">
        <v>8</v>
      </c>
      <c r="O18" s="44">
        <v>2310</v>
      </c>
      <c r="P18" s="45">
        <v>217</v>
      </c>
    </row>
    <row r="19" spans="1:16" ht="23.25">
      <c r="A19" s="39" t="s">
        <v>29</v>
      </c>
      <c r="B19" s="44">
        <v>1946</v>
      </c>
      <c r="C19" s="44">
        <v>1324</v>
      </c>
      <c r="D19" s="45">
        <v>541</v>
      </c>
      <c r="E19" s="44">
        <v>3811</v>
      </c>
      <c r="F19" s="45">
        <v>788</v>
      </c>
      <c r="G19" s="45">
        <v>462</v>
      </c>
      <c r="H19" s="45">
        <v>145</v>
      </c>
      <c r="I19" s="45">
        <v>381</v>
      </c>
      <c r="J19" s="45">
        <v>852</v>
      </c>
      <c r="K19" s="44">
        <v>1098</v>
      </c>
      <c r="L19" s="45">
        <v>478</v>
      </c>
      <c r="M19" s="45">
        <v>673</v>
      </c>
      <c r="N19" s="45">
        <v>89</v>
      </c>
      <c r="O19" s="44">
        <v>3466</v>
      </c>
      <c r="P19" s="45">
        <v>616</v>
      </c>
    </row>
    <row r="20" spans="1:16" ht="23.25">
      <c r="A20" s="39" t="s">
        <v>30</v>
      </c>
      <c r="B20" s="45">
        <v>241</v>
      </c>
      <c r="C20" s="45">
        <v>999</v>
      </c>
      <c r="D20" s="45">
        <v>435</v>
      </c>
      <c r="E20" s="44">
        <v>1675</v>
      </c>
      <c r="F20" s="45">
        <v>487</v>
      </c>
      <c r="G20" s="45">
        <v>607</v>
      </c>
      <c r="H20" s="45">
        <v>106</v>
      </c>
      <c r="I20" s="45">
        <v>305</v>
      </c>
      <c r="J20" s="45">
        <v>369</v>
      </c>
      <c r="K20" s="44">
        <v>1121</v>
      </c>
      <c r="L20" s="45">
        <v>202</v>
      </c>
      <c r="M20" s="45">
        <v>390</v>
      </c>
      <c r="N20" s="45">
        <v>52</v>
      </c>
      <c r="O20" s="44">
        <v>2792</v>
      </c>
      <c r="P20" s="45">
        <v>306</v>
      </c>
    </row>
    <row r="21" spans="1:16" ht="23.25">
      <c r="A21" s="39" t="s">
        <v>31</v>
      </c>
      <c r="B21" s="45">
        <v>574</v>
      </c>
      <c r="C21" s="45">
        <v>898</v>
      </c>
      <c r="D21" s="45">
        <v>304</v>
      </c>
      <c r="E21" s="44">
        <v>1776</v>
      </c>
      <c r="F21" s="45">
        <v>361</v>
      </c>
      <c r="G21" s="44">
        <v>2727</v>
      </c>
      <c r="H21" s="45">
        <v>146</v>
      </c>
      <c r="I21" s="45">
        <v>375</v>
      </c>
      <c r="J21" s="45">
        <v>348</v>
      </c>
      <c r="K21" s="44">
        <v>1005</v>
      </c>
      <c r="L21" s="45">
        <v>167</v>
      </c>
      <c r="M21" s="45">
        <v>28</v>
      </c>
      <c r="N21" s="45">
        <v>3</v>
      </c>
      <c r="O21" s="44">
        <v>4483</v>
      </c>
      <c r="P21" s="45">
        <v>243</v>
      </c>
    </row>
    <row r="22" spans="1:16" ht="23.25">
      <c r="A22" s="39" t="s">
        <v>32</v>
      </c>
      <c r="B22" s="45">
        <v>408</v>
      </c>
      <c r="C22" s="45">
        <v>802</v>
      </c>
      <c r="D22" s="45">
        <v>848</v>
      </c>
      <c r="E22" s="44">
        <v>2058</v>
      </c>
      <c r="F22" s="45">
        <v>522</v>
      </c>
      <c r="G22" s="45">
        <v>178</v>
      </c>
      <c r="H22" s="45">
        <v>37</v>
      </c>
      <c r="I22" s="45">
        <v>62</v>
      </c>
      <c r="J22" s="45">
        <v>228</v>
      </c>
      <c r="K22" s="45">
        <v>502</v>
      </c>
      <c r="L22" s="45">
        <v>109</v>
      </c>
      <c r="M22" s="45">
        <v>433</v>
      </c>
      <c r="N22" s="45">
        <v>38</v>
      </c>
      <c r="O22" s="44">
        <v>1403</v>
      </c>
      <c r="P22" s="45">
        <v>153</v>
      </c>
    </row>
    <row r="23" spans="1:16" ht="46.5">
      <c r="A23" s="39" t="s">
        <v>33</v>
      </c>
      <c r="B23" s="45">
        <v>865</v>
      </c>
      <c r="C23" s="44">
        <v>1722</v>
      </c>
      <c r="D23" s="44">
        <v>1442</v>
      </c>
      <c r="E23" s="44">
        <v>4029</v>
      </c>
      <c r="F23" s="44">
        <v>1334</v>
      </c>
      <c r="G23" s="45">
        <v>445</v>
      </c>
      <c r="H23" s="45">
        <v>97</v>
      </c>
      <c r="I23" s="45">
        <v>120</v>
      </c>
      <c r="J23" s="45">
        <v>370</v>
      </c>
      <c r="K23" s="45">
        <v>265</v>
      </c>
      <c r="L23" s="45">
        <v>181</v>
      </c>
      <c r="M23" s="45">
        <v>514</v>
      </c>
      <c r="N23" s="45">
        <v>25</v>
      </c>
      <c r="O23" s="44">
        <v>1714</v>
      </c>
      <c r="P23" s="45">
        <v>264</v>
      </c>
    </row>
    <row r="24" spans="1:16" ht="23.25">
      <c r="A24" s="39" t="s">
        <v>34</v>
      </c>
      <c r="B24" s="45">
        <v>444</v>
      </c>
      <c r="C24" s="45">
        <v>837</v>
      </c>
      <c r="D24" s="45">
        <v>884</v>
      </c>
      <c r="E24" s="44">
        <v>2165</v>
      </c>
      <c r="F24" s="45">
        <v>303</v>
      </c>
      <c r="G24" s="45">
        <v>21</v>
      </c>
      <c r="H24" s="45">
        <v>3</v>
      </c>
      <c r="I24" s="45">
        <v>83</v>
      </c>
      <c r="J24" s="45">
        <v>142</v>
      </c>
      <c r="K24" s="45">
        <v>617</v>
      </c>
      <c r="L24" s="45">
        <v>34</v>
      </c>
      <c r="M24" s="45">
        <v>113</v>
      </c>
      <c r="N24" s="45">
        <v>8</v>
      </c>
      <c r="O24" s="45">
        <v>976</v>
      </c>
      <c r="P24" s="45">
        <v>35</v>
      </c>
    </row>
    <row r="25" spans="1:16" ht="23.25">
      <c r="A25" s="39" t="s">
        <v>35</v>
      </c>
      <c r="B25" s="45">
        <v>691</v>
      </c>
      <c r="C25" s="44">
        <v>1591</v>
      </c>
      <c r="D25" s="45">
        <v>773</v>
      </c>
      <c r="E25" s="44">
        <v>3055</v>
      </c>
      <c r="F25" s="45">
        <v>591</v>
      </c>
      <c r="G25" s="45">
        <v>982</v>
      </c>
      <c r="H25" s="45">
        <v>124</v>
      </c>
      <c r="I25" s="45">
        <v>183</v>
      </c>
      <c r="J25" s="45">
        <v>388</v>
      </c>
      <c r="K25" s="45">
        <v>968</v>
      </c>
      <c r="L25" s="45">
        <v>144</v>
      </c>
      <c r="M25" s="45">
        <v>768</v>
      </c>
      <c r="N25" s="45">
        <v>48</v>
      </c>
      <c r="O25" s="44">
        <v>3289</v>
      </c>
      <c r="P25" s="45">
        <v>263</v>
      </c>
    </row>
    <row r="26" spans="1:16" ht="23.25">
      <c r="A26" s="40" t="s">
        <v>36</v>
      </c>
      <c r="B26" s="48">
        <v>178</v>
      </c>
      <c r="C26" s="48">
        <v>479</v>
      </c>
      <c r="D26" s="48">
        <v>557</v>
      </c>
      <c r="E26" s="47">
        <v>1214</v>
      </c>
      <c r="F26" s="48">
        <v>213</v>
      </c>
      <c r="G26" s="48">
        <v>331</v>
      </c>
      <c r="H26" s="48">
        <v>20</v>
      </c>
      <c r="I26" s="48">
        <v>61</v>
      </c>
      <c r="J26" s="48">
        <v>39</v>
      </c>
      <c r="K26" s="48">
        <v>189</v>
      </c>
      <c r="L26" s="48">
        <v>22</v>
      </c>
      <c r="M26" s="48">
        <v>440</v>
      </c>
      <c r="N26" s="48">
        <v>44</v>
      </c>
      <c r="O26" s="47">
        <v>1060</v>
      </c>
      <c r="P26" s="48">
        <v>76</v>
      </c>
    </row>
    <row r="27" spans="1:16" ht="23.25">
      <c r="A27" s="49" t="s">
        <v>37</v>
      </c>
      <c r="B27" s="53">
        <v>21349</v>
      </c>
      <c r="C27" s="53">
        <v>23290</v>
      </c>
      <c r="D27" s="53">
        <v>18489</v>
      </c>
      <c r="E27" s="53">
        <v>63128</v>
      </c>
      <c r="F27" s="53">
        <v>12917</v>
      </c>
      <c r="G27" s="53">
        <v>12306</v>
      </c>
      <c r="H27" s="53">
        <v>1638</v>
      </c>
      <c r="I27" s="53">
        <v>3339</v>
      </c>
      <c r="J27" s="53">
        <v>6245</v>
      </c>
      <c r="K27" s="53">
        <v>13353</v>
      </c>
      <c r="L27" s="53">
        <v>2597</v>
      </c>
      <c r="M27" s="53">
        <v>16922</v>
      </c>
      <c r="N27" s="54">
        <v>982</v>
      </c>
      <c r="O27" s="53">
        <v>52165</v>
      </c>
      <c r="P27" s="53">
        <v>4261</v>
      </c>
    </row>
    <row r="29" spans="1:16">
      <c r="A29" s="4"/>
    </row>
    <row r="30" spans="1:16">
      <c r="A30" s="4"/>
    </row>
  </sheetData>
  <mergeCells count="13">
    <mergeCell ref="B6:B8"/>
    <mergeCell ref="A5:A8"/>
    <mergeCell ref="A1:P1"/>
    <mergeCell ref="A2:P2"/>
    <mergeCell ref="A3:P3"/>
    <mergeCell ref="B5:F5"/>
    <mergeCell ref="G5:P5"/>
    <mergeCell ref="C6:D6"/>
    <mergeCell ref="E6:F6"/>
    <mergeCell ref="G6:H6"/>
    <mergeCell ref="I6:L6"/>
    <mergeCell ref="M6:N6"/>
    <mergeCell ref="O6:P6"/>
  </mergeCells>
  <pageMargins left="0.51" right="0.38" top="0.24" bottom="0.2" header="0.18" footer="0.14000000000000001"/>
  <pageSetup paperSize="9" scale="85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0"/>
  <sheetViews>
    <sheetView tabSelected="1" view="pageBreakPreview" zoomScale="60" workbookViewId="0">
      <selection activeCell="B9" sqref="B9"/>
    </sheetView>
  </sheetViews>
  <sheetFormatPr defaultColWidth="9" defaultRowHeight="21"/>
  <cols>
    <col min="1" max="1" width="16.7109375" style="1" customWidth="1"/>
    <col min="2" max="2" width="10.140625" style="1" customWidth="1"/>
    <col min="3" max="16384" width="9" style="1"/>
  </cols>
  <sheetData>
    <row r="1" spans="1:1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4" customHeight="1">
      <c r="A2" s="70" t="s">
        <v>127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5" spans="1:13">
      <c r="A5" s="69" t="s">
        <v>8</v>
      </c>
      <c r="B5" s="69" t="s">
        <v>85</v>
      </c>
      <c r="C5" s="69"/>
      <c r="D5" s="69"/>
      <c r="E5" s="69"/>
      <c r="F5" s="69"/>
      <c r="G5" s="69"/>
      <c r="H5" s="69"/>
      <c r="I5" s="69"/>
      <c r="J5" s="69" t="s">
        <v>86</v>
      </c>
      <c r="K5" s="69"/>
      <c r="L5" s="69"/>
      <c r="M5" s="69"/>
    </row>
    <row r="6" spans="1:13">
      <c r="A6" s="69"/>
      <c r="B6" s="69" t="s">
        <v>87</v>
      </c>
      <c r="C6" s="69"/>
      <c r="D6" s="69"/>
      <c r="E6" s="69" t="s">
        <v>88</v>
      </c>
      <c r="F6" s="69"/>
      <c r="G6" s="69"/>
      <c r="H6" s="69" t="s">
        <v>37</v>
      </c>
      <c r="I6" s="69"/>
      <c r="J6" s="5" t="s">
        <v>52</v>
      </c>
      <c r="K6" s="5" t="s">
        <v>71</v>
      </c>
      <c r="L6" s="69" t="s">
        <v>37</v>
      </c>
      <c r="M6" s="69"/>
    </row>
    <row r="7" spans="1:13">
      <c r="A7" s="69"/>
      <c r="B7" s="6" t="s">
        <v>52</v>
      </c>
      <c r="C7" s="6" t="s">
        <v>71</v>
      </c>
      <c r="D7" s="6" t="s">
        <v>3</v>
      </c>
      <c r="E7" s="6" t="s">
        <v>52</v>
      </c>
      <c r="F7" s="6" t="s">
        <v>71</v>
      </c>
      <c r="G7" s="6" t="s">
        <v>3</v>
      </c>
      <c r="H7" s="6" t="s">
        <v>72</v>
      </c>
      <c r="I7" s="6" t="s">
        <v>3</v>
      </c>
      <c r="J7" s="6" t="s">
        <v>18</v>
      </c>
      <c r="K7" s="6" t="s">
        <v>18</v>
      </c>
      <c r="L7" s="6" t="s">
        <v>72</v>
      </c>
      <c r="M7" s="6" t="s">
        <v>3</v>
      </c>
    </row>
    <row r="8" spans="1:13" ht="42">
      <c r="A8" s="71"/>
      <c r="B8" s="7" t="s">
        <v>18</v>
      </c>
      <c r="C8" s="7" t="s">
        <v>18</v>
      </c>
      <c r="D8" s="7" t="s">
        <v>14</v>
      </c>
      <c r="E8" s="7" t="s">
        <v>18</v>
      </c>
      <c r="F8" s="7" t="s">
        <v>18</v>
      </c>
      <c r="G8" s="7" t="s">
        <v>14</v>
      </c>
      <c r="H8" s="7" t="s">
        <v>18</v>
      </c>
      <c r="I8" s="7" t="s">
        <v>14</v>
      </c>
      <c r="J8" s="11"/>
      <c r="K8" s="11"/>
      <c r="L8" s="7" t="s">
        <v>18</v>
      </c>
      <c r="M8" s="7" t="s">
        <v>14</v>
      </c>
    </row>
    <row r="9" spans="1:13" ht="23.25">
      <c r="A9" s="38" t="s">
        <v>19</v>
      </c>
      <c r="B9" s="43">
        <v>55</v>
      </c>
      <c r="C9" s="43">
        <v>41</v>
      </c>
      <c r="D9" s="43">
        <v>12</v>
      </c>
      <c r="E9" s="43">
        <v>3</v>
      </c>
      <c r="F9" s="43">
        <v>2</v>
      </c>
      <c r="G9" s="43">
        <v>4</v>
      </c>
      <c r="H9" s="43">
        <v>101</v>
      </c>
      <c r="I9" s="43">
        <v>14</v>
      </c>
      <c r="J9" s="43">
        <v>0</v>
      </c>
      <c r="K9" s="43">
        <v>0</v>
      </c>
      <c r="L9" s="43">
        <v>0</v>
      </c>
      <c r="M9" s="43">
        <v>0</v>
      </c>
    </row>
    <row r="10" spans="1:13" ht="23.25">
      <c r="A10" s="39" t="s">
        <v>20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</row>
    <row r="11" spans="1:13" ht="23.25">
      <c r="A11" s="39" t="s">
        <v>21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</row>
    <row r="12" spans="1:13" ht="23.25">
      <c r="A12" s="39" t="s">
        <v>22</v>
      </c>
      <c r="B12" s="45">
        <v>2</v>
      </c>
      <c r="C12" s="45">
        <v>12</v>
      </c>
      <c r="D12" s="45">
        <v>1</v>
      </c>
      <c r="E12" s="45">
        <v>0</v>
      </c>
      <c r="F12" s="45">
        <v>0</v>
      </c>
      <c r="G12" s="45">
        <v>0</v>
      </c>
      <c r="H12" s="45">
        <v>14</v>
      </c>
      <c r="I12" s="45">
        <v>1</v>
      </c>
      <c r="J12" s="45">
        <v>0</v>
      </c>
      <c r="K12" s="45">
        <v>0</v>
      </c>
      <c r="L12" s="45">
        <v>0</v>
      </c>
      <c r="M12" s="45">
        <v>0</v>
      </c>
    </row>
    <row r="13" spans="1:13" ht="23.25">
      <c r="A13" s="39" t="s">
        <v>23</v>
      </c>
      <c r="B13" s="45">
        <v>20</v>
      </c>
      <c r="C13" s="45">
        <v>42</v>
      </c>
      <c r="D13" s="45">
        <v>3</v>
      </c>
      <c r="E13" s="45">
        <v>5</v>
      </c>
      <c r="F13" s="45">
        <v>15</v>
      </c>
      <c r="G13" s="45">
        <v>1</v>
      </c>
      <c r="H13" s="45">
        <v>82</v>
      </c>
      <c r="I13" s="45">
        <v>4</v>
      </c>
      <c r="J13" s="45">
        <v>6</v>
      </c>
      <c r="K13" s="45">
        <v>19</v>
      </c>
      <c r="L13" s="45">
        <v>25</v>
      </c>
      <c r="M13" s="45">
        <v>1</v>
      </c>
    </row>
    <row r="14" spans="1:13" ht="23.25">
      <c r="A14" s="39" t="s">
        <v>24</v>
      </c>
      <c r="B14" s="45">
        <v>18</v>
      </c>
      <c r="C14" s="45">
        <v>42</v>
      </c>
      <c r="D14" s="45">
        <v>1</v>
      </c>
      <c r="E14" s="45">
        <v>1</v>
      </c>
      <c r="F14" s="45">
        <v>0</v>
      </c>
      <c r="G14" s="45">
        <v>1</v>
      </c>
      <c r="H14" s="45">
        <v>61</v>
      </c>
      <c r="I14" s="45">
        <v>2</v>
      </c>
      <c r="J14" s="45">
        <v>0</v>
      </c>
      <c r="K14" s="45">
        <v>0</v>
      </c>
      <c r="L14" s="45">
        <v>0</v>
      </c>
      <c r="M14" s="45">
        <v>0</v>
      </c>
    </row>
    <row r="15" spans="1:13" ht="23.25">
      <c r="A15" s="39" t="s">
        <v>25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</row>
    <row r="16" spans="1:13" ht="23.25">
      <c r="A16" s="39" t="s">
        <v>26</v>
      </c>
      <c r="B16" s="45">
        <v>4</v>
      </c>
      <c r="C16" s="45">
        <v>0</v>
      </c>
      <c r="D16" s="45">
        <v>1</v>
      </c>
      <c r="E16" s="45">
        <v>1</v>
      </c>
      <c r="F16" s="45">
        <v>3</v>
      </c>
      <c r="G16" s="45">
        <v>2</v>
      </c>
      <c r="H16" s="45">
        <v>8</v>
      </c>
      <c r="I16" s="45">
        <v>3</v>
      </c>
      <c r="J16" s="45">
        <v>1</v>
      </c>
      <c r="K16" s="45">
        <v>0</v>
      </c>
      <c r="L16" s="45">
        <v>1</v>
      </c>
      <c r="M16" s="45">
        <v>1</v>
      </c>
    </row>
    <row r="17" spans="1:13" ht="23.25">
      <c r="A17" s="39" t="s">
        <v>27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</row>
    <row r="18" spans="1:13" ht="23.25">
      <c r="A18" s="39" t="s">
        <v>28</v>
      </c>
      <c r="B18" s="45">
        <v>74</v>
      </c>
      <c r="C18" s="45">
        <v>79</v>
      </c>
      <c r="D18" s="45">
        <v>6</v>
      </c>
      <c r="E18" s="45">
        <v>0</v>
      </c>
      <c r="F18" s="45">
        <v>0</v>
      </c>
      <c r="G18" s="45">
        <v>0</v>
      </c>
      <c r="H18" s="45">
        <v>153</v>
      </c>
      <c r="I18" s="45">
        <v>6</v>
      </c>
      <c r="J18" s="45">
        <v>0</v>
      </c>
      <c r="K18" s="45">
        <v>0</v>
      </c>
      <c r="L18" s="45">
        <v>0</v>
      </c>
      <c r="M18" s="45">
        <v>0</v>
      </c>
    </row>
    <row r="19" spans="1:13" ht="23.25">
      <c r="A19" s="39" t="s">
        <v>29</v>
      </c>
      <c r="B19" s="45">
        <v>1</v>
      </c>
      <c r="C19" s="45">
        <v>0</v>
      </c>
      <c r="D19" s="45">
        <v>1</v>
      </c>
      <c r="E19" s="45">
        <v>1</v>
      </c>
      <c r="F19" s="45">
        <v>0</v>
      </c>
      <c r="G19" s="45">
        <v>1</v>
      </c>
      <c r="H19" s="45">
        <v>2</v>
      </c>
      <c r="I19" s="45">
        <v>2</v>
      </c>
      <c r="J19" s="45">
        <v>0</v>
      </c>
      <c r="K19" s="45">
        <v>0</v>
      </c>
      <c r="L19" s="45">
        <v>0</v>
      </c>
      <c r="M19" s="45">
        <v>0</v>
      </c>
    </row>
    <row r="20" spans="1:13" ht="23.25">
      <c r="A20" s="39" t="s">
        <v>30</v>
      </c>
      <c r="B20" s="45">
        <v>5</v>
      </c>
      <c r="C20" s="45">
        <v>0</v>
      </c>
      <c r="D20" s="45">
        <v>1</v>
      </c>
      <c r="E20" s="45">
        <v>0</v>
      </c>
      <c r="F20" s="45">
        <v>0</v>
      </c>
      <c r="G20" s="45">
        <v>0</v>
      </c>
      <c r="H20" s="45">
        <v>5</v>
      </c>
      <c r="I20" s="45">
        <v>1</v>
      </c>
      <c r="J20" s="45">
        <v>0</v>
      </c>
      <c r="K20" s="45">
        <v>6</v>
      </c>
      <c r="L20" s="45">
        <v>6</v>
      </c>
      <c r="M20" s="45">
        <v>1</v>
      </c>
    </row>
    <row r="21" spans="1:13" ht="23.25">
      <c r="A21" s="39" t="s">
        <v>31</v>
      </c>
      <c r="B21" s="45">
        <v>11</v>
      </c>
      <c r="C21" s="45">
        <v>19</v>
      </c>
      <c r="D21" s="45">
        <v>2</v>
      </c>
      <c r="E21" s="45">
        <v>0</v>
      </c>
      <c r="F21" s="45">
        <v>0</v>
      </c>
      <c r="G21" s="45">
        <v>0</v>
      </c>
      <c r="H21" s="45">
        <v>30</v>
      </c>
      <c r="I21" s="45">
        <v>2</v>
      </c>
      <c r="J21" s="45">
        <v>0</v>
      </c>
      <c r="K21" s="45">
        <v>0</v>
      </c>
      <c r="L21" s="45">
        <v>0</v>
      </c>
      <c r="M21" s="45">
        <v>0</v>
      </c>
    </row>
    <row r="22" spans="1:13" ht="23.25">
      <c r="A22" s="39" t="s">
        <v>32</v>
      </c>
      <c r="B22" s="45">
        <v>3</v>
      </c>
      <c r="C22" s="45">
        <v>4</v>
      </c>
      <c r="D22" s="45">
        <v>2</v>
      </c>
      <c r="E22" s="45">
        <v>0</v>
      </c>
      <c r="F22" s="45">
        <v>0</v>
      </c>
      <c r="G22" s="45">
        <v>0</v>
      </c>
      <c r="H22" s="45">
        <v>7</v>
      </c>
      <c r="I22" s="45">
        <v>2</v>
      </c>
      <c r="J22" s="45">
        <v>0</v>
      </c>
      <c r="K22" s="45">
        <v>0</v>
      </c>
      <c r="L22" s="45">
        <v>0</v>
      </c>
      <c r="M22" s="45">
        <v>0</v>
      </c>
    </row>
    <row r="23" spans="1:13" ht="23.25">
      <c r="A23" s="39" t="s">
        <v>33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</row>
    <row r="24" spans="1:13" ht="23.25">
      <c r="A24" s="39" t="s">
        <v>34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</row>
    <row r="25" spans="1:13" ht="23.25">
      <c r="A25" s="39" t="s">
        <v>35</v>
      </c>
      <c r="B25" s="45">
        <v>5</v>
      </c>
      <c r="C25" s="45">
        <v>7</v>
      </c>
      <c r="D25" s="45">
        <v>1</v>
      </c>
      <c r="E25" s="45">
        <v>0</v>
      </c>
      <c r="F25" s="45">
        <v>0</v>
      </c>
      <c r="G25" s="45">
        <v>0</v>
      </c>
      <c r="H25" s="45">
        <v>12</v>
      </c>
      <c r="I25" s="45">
        <v>1</v>
      </c>
      <c r="J25" s="45">
        <v>0</v>
      </c>
      <c r="K25" s="45">
        <v>0</v>
      </c>
      <c r="L25" s="45">
        <v>0</v>
      </c>
      <c r="M25" s="45">
        <v>0</v>
      </c>
    </row>
    <row r="26" spans="1:13" ht="23.25">
      <c r="A26" s="39" t="s">
        <v>36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6</v>
      </c>
      <c r="K26" s="45">
        <v>20</v>
      </c>
      <c r="L26" s="45">
        <v>26</v>
      </c>
      <c r="M26" s="45">
        <v>5</v>
      </c>
    </row>
    <row r="27" spans="1:13" ht="23.25">
      <c r="A27" s="46" t="s">
        <v>37</v>
      </c>
      <c r="B27" s="52">
        <v>198</v>
      </c>
      <c r="C27" s="52">
        <v>246</v>
      </c>
      <c r="D27" s="52">
        <v>31</v>
      </c>
      <c r="E27" s="52">
        <v>11</v>
      </c>
      <c r="F27" s="52">
        <v>20</v>
      </c>
      <c r="G27" s="52">
        <v>9</v>
      </c>
      <c r="H27" s="52">
        <v>475</v>
      </c>
      <c r="I27" s="52">
        <v>38</v>
      </c>
      <c r="J27" s="52">
        <v>13</v>
      </c>
      <c r="K27" s="52">
        <v>45</v>
      </c>
      <c r="L27" s="52">
        <v>58</v>
      </c>
      <c r="M27" s="52">
        <v>8</v>
      </c>
    </row>
    <row r="29" spans="1:13">
      <c r="A29" s="4"/>
    </row>
    <row r="30" spans="1:13">
      <c r="A30" s="4"/>
    </row>
  </sheetData>
  <mergeCells count="10">
    <mergeCell ref="A5:A8"/>
    <mergeCell ref="A1:M1"/>
    <mergeCell ref="A2:M2"/>
    <mergeCell ref="A3:M3"/>
    <mergeCell ref="B5:I5"/>
    <mergeCell ref="J5:M5"/>
    <mergeCell ref="B6:D6"/>
    <mergeCell ref="E6:G6"/>
    <mergeCell ref="H6:I6"/>
    <mergeCell ref="L6:M6"/>
  </mergeCells>
  <pageMargins left="1.04" right="0.70866141732283472" top="0.27" bottom="0.26" header="0.19" footer="0.2"/>
  <pageSetup paperSize="9" scale="85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29"/>
  <sheetViews>
    <sheetView tabSelected="1" view="pageBreakPreview" zoomScale="60" workbookViewId="0">
      <selection activeCell="B9" sqref="B9"/>
    </sheetView>
  </sheetViews>
  <sheetFormatPr defaultColWidth="9" defaultRowHeight="19.5"/>
  <cols>
    <col min="1" max="1" width="12" style="3" customWidth="1"/>
    <col min="2" max="2" width="8.42578125" style="3" customWidth="1"/>
    <col min="3" max="3" width="8" style="3" customWidth="1"/>
    <col min="4" max="4" width="7.5703125" style="3" customWidth="1"/>
    <col min="5" max="5" width="6.7109375" style="3" customWidth="1"/>
    <col min="6" max="6" width="6.28515625" style="3" bestFit="1" customWidth="1"/>
    <col min="7" max="7" width="6.5703125" style="3" customWidth="1"/>
    <col min="8" max="9" width="6.7109375" style="3" customWidth="1"/>
    <col min="10" max="10" width="6.140625" style="3" customWidth="1"/>
    <col min="11" max="11" width="6.85546875" style="3" customWidth="1"/>
    <col min="12" max="12" width="7.42578125" style="3" customWidth="1"/>
    <col min="13" max="13" width="7.5703125" style="3" customWidth="1"/>
    <col min="14" max="14" width="9" style="3"/>
    <col min="15" max="15" width="7.5703125" style="3" customWidth="1"/>
    <col min="16" max="16" width="6.85546875" style="3" customWidth="1"/>
    <col min="17" max="19" width="6.42578125" style="3" customWidth="1"/>
    <col min="20" max="20" width="5.42578125" style="3" customWidth="1"/>
    <col min="21" max="21" width="7.42578125" style="3" customWidth="1"/>
    <col min="22" max="22" width="5" style="3" customWidth="1"/>
    <col min="23" max="23" width="6.7109375" style="3" customWidth="1"/>
    <col min="24" max="25" width="7.7109375" style="3" customWidth="1"/>
    <col min="26" max="16384" width="9" style="3"/>
  </cols>
  <sheetData>
    <row r="1" spans="1: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24" customHeight="1">
      <c r="A2" s="79" t="s">
        <v>127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24" customHeight="1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ht="13.5" customHeight="1"/>
    <row r="5" spans="1:25">
      <c r="A5" s="12"/>
      <c r="B5" s="80" t="s">
        <v>89</v>
      </c>
      <c r="C5" s="80"/>
      <c r="D5" s="80" t="s">
        <v>90</v>
      </c>
      <c r="E5" s="80"/>
      <c r="F5" s="80" t="s">
        <v>91</v>
      </c>
      <c r="G5" s="80"/>
      <c r="H5" s="80" t="s">
        <v>92</v>
      </c>
      <c r="I5" s="80"/>
      <c r="J5" s="80" t="s">
        <v>93</v>
      </c>
      <c r="K5" s="80"/>
      <c r="L5" s="80" t="s">
        <v>94</v>
      </c>
      <c r="M5" s="80"/>
      <c r="N5" s="80" t="s">
        <v>95</v>
      </c>
      <c r="O5" s="80"/>
      <c r="P5" s="80" t="s">
        <v>96</v>
      </c>
      <c r="Q5" s="80"/>
      <c r="R5" s="80" t="s">
        <v>97</v>
      </c>
      <c r="S5" s="80"/>
      <c r="T5" s="80" t="s">
        <v>98</v>
      </c>
      <c r="U5" s="80"/>
      <c r="V5" s="80" t="s">
        <v>99</v>
      </c>
      <c r="W5" s="80"/>
      <c r="X5" s="80" t="s">
        <v>100</v>
      </c>
      <c r="Y5" s="80"/>
    </row>
    <row r="6" spans="1:25" ht="34.5">
      <c r="A6" s="13" t="s">
        <v>8</v>
      </c>
      <c r="B6" s="13" t="s">
        <v>72</v>
      </c>
      <c r="C6" s="13" t="s">
        <v>3</v>
      </c>
      <c r="D6" s="14" t="s">
        <v>72</v>
      </c>
      <c r="E6" s="14" t="s">
        <v>3</v>
      </c>
      <c r="F6" s="14" t="s">
        <v>72</v>
      </c>
      <c r="G6" s="14" t="s">
        <v>3</v>
      </c>
      <c r="H6" s="14" t="s">
        <v>72</v>
      </c>
      <c r="I6" s="14" t="s">
        <v>3</v>
      </c>
      <c r="J6" s="14" t="s">
        <v>72</v>
      </c>
      <c r="K6" s="14" t="s">
        <v>3</v>
      </c>
      <c r="L6" s="14" t="s">
        <v>72</v>
      </c>
      <c r="M6" s="14" t="s">
        <v>3</v>
      </c>
      <c r="N6" s="14" t="s">
        <v>72</v>
      </c>
      <c r="O6" s="14" t="s">
        <v>3</v>
      </c>
      <c r="P6" s="14" t="s">
        <v>72</v>
      </c>
      <c r="Q6" s="14" t="s">
        <v>3</v>
      </c>
      <c r="R6" s="14" t="s">
        <v>72</v>
      </c>
      <c r="S6" s="14" t="s">
        <v>3</v>
      </c>
      <c r="T6" s="14" t="s">
        <v>72</v>
      </c>
      <c r="U6" s="14" t="s">
        <v>3</v>
      </c>
      <c r="V6" s="14" t="s">
        <v>72</v>
      </c>
      <c r="W6" s="14" t="s">
        <v>3</v>
      </c>
      <c r="X6" s="14" t="s">
        <v>72</v>
      </c>
      <c r="Y6" s="14" t="s">
        <v>3</v>
      </c>
    </row>
    <row r="7" spans="1:25" ht="26.25" customHeight="1">
      <c r="A7" s="17"/>
      <c r="B7" s="13" t="s">
        <v>18</v>
      </c>
      <c r="C7" s="13" t="s">
        <v>14</v>
      </c>
      <c r="D7" s="13" t="s">
        <v>18</v>
      </c>
      <c r="E7" s="13" t="s">
        <v>14</v>
      </c>
      <c r="F7" s="13" t="s">
        <v>18</v>
      </c>
      <c r="G7" s="13" t="s">
        <v>14</v>
      </c>
      <c r="H7" s="13" t="s">
        <v>18</v>
      </c>
      <c r="I7" s="13" t="s">
        <v>14</v>
      </c>
      <c r="J7" s="13" t="s">
        <v>18</v>
      </c>
      <c r="K7" s="13" t="s">
        <v>14</v>
      </c>
      <c r="L7" s="13" t="s">
        <v>18</v>
      </c>
      <c r="M7" s="13" t="s">
        <v>14</v>
      </c>
      <c r="N7" s="13" t="s">
        <v>18</v>
      </c>
      <c r="O7" s="13" t="s">
        <v>14</v>
      </c>
      <c r="P7" s="13" t="s">
        <v>18</v>
      </c>
      <c r="Q7" s="13" t="s">
        <v>14</v>
      </c>
      <c r="R7" s="13" t="s">
        <v>18</v>
      </c>
      <c r="S7" s="13" t="s">
        <v>14</v>
      </c>
      <c r="T7" s="13" t="s">
        <v>18</v>
      </c>
      <c r="U7" s="13" t="s">
        <v>14</v>
      </c>
      <c r="V7" s="13" t="s">
        <v>18</v>
      </c>
      <c r="W7" s="13" t="s">
        <v>14</v>
      </c>
      <c r="X7" s="13" t="s">
        <v>18</v>
      </c>
      <c r="Y7" s="13" t="s">
        <v>14</v>
      </c>
    </row>
    <row r="8" spans="1:25" ht="46.5">
      <c r="A8" s="38" t="s">
        <v>19</v>
      </c>
      <c r="B8" s="42">
        <v>217309</v>
      </c>
      <c r="C8" s="42">
        <v>10123</v>
      </c>
      <c r="D8" s="43">
        <v>957</v>
      </c>
      <c r="E8" s="43">
        <v>206</v>
      </c>
      <c r="F8" s="42">
        <v>65006</v>
      </c>
      <c r="G8" s="43">
        <v>77</v>
      </c>
      <c r="H8" s="43">
        <v>523</v>
      </c>
      <c r="I8" s="43">
        <v>27</v>
      </c>
      <c r="J8" s="42">
        <v>1108</v>
      </c>
      <c r="K8" s="43">
        <v>15</v>
      </c>
      <c r="L8" s="42">
        <v>284903</v>
      </c>
      <c r="M8" s="42">
        <v>10376</v>
      </c>
      <c r="N8" s="42">
        <v>30868</v>
      </c>
      <c r="O8" s="42">
        <v>2318</v>
      </c>
      <c r="P8" s="43">
        <v>538</v>
      </c>
      <c r="Q8" s="43">
        <v>62</v>
      </c>
      <c r="R8" s="42">
        <v>2947</v>
      </c>
      <c r="S8" s="43">
        <v>232</v>
      </c>
      <c r="T8" s="43">
        <v>70</v>
      </c>
      <c r="U8" s="43">
        <v>30</v>
      </c>
      <c r="V8" s="43">
        <v>0</v>
      </c>
      <c r="W8" s="43">
        <v>0</v>
      </c>
      <c r="X8" s="42">
        <v>34423</v>
      </c>
      <c r="Y8" s="42">
        <v>2565</v>
      </c>
    </row>
    <row r="9" spans="1:25" ht="23.25">
      <c r="A9" s="39" t="s">
        <v>20</v>
      </c>
      <c r="B9" s="44">
        <v>75241</v>
      </c>
      <c r="C9" s="44">
        <v>4393</v>
      </c>
      <c r="D9" s="45">
        <v>162</v>
      </c>
      <c r="E9" s="45">
        <v>9</v>
      </c>
      <c r="F9" s="44">
        <v>16122</v>
      </c>
      <c r="G9" s="45">
        <v>15</v>
      </c>
      <c r="H9" s="45">
        <v>0</v>
      </c>
      <c r="I9" s="45">
        <v>0</v>
      </c>
      <c r="J9" s="45">
        <v>0</v>
      </c>
      <c r="K9" s="45">
        <v>0</v>
      </c>
      <c r="L9" s="44">
        <v>91525</v>
      </c>
      <c r="M9" s="44">
        <v>4405</v>
      </c>
      <c r="N9" s="44">
        <v>9274</v>
      </c>
      <c r="O9" s="44">
        <v>1470</v>
      </c>
      <c r="P9" s="45">
        <v>16</v>
      </c>
      <c r="Q9" s="45">
        <v>2</v>
      </c>
      <c r="R9" s="45">
        <v>295</v>
      </c>
      <c r="S9" s="45">
        <v>27</v>
      </c>
      <c r="T9" s="45">
        <v>0</v>
      </c>
      <c r="U9" s="45">
        <v>0</v>
      </c>
      <c r="V9" s="45">
        <v>0</v>
      </c>
      <c r="W9" s="45">
        <v>0</v>
      </c>
      <c r="X9" s="44">
        <v>9585</v>
      </c>
      <c r="Y9" s="44">
        <v>1492</v>
      </c>
    </row>
    <row r="10" spans="1:25" ht="23.25">
      <c r="A10" s="39" t="s">
        <v>21</v>
      </c>
      <c r="B10" s="44">
        <v>60013</v>
      </c>
      <c r="C10" s="44">
        <v>3051</v>
      </c>
      <c r="D10" s="45">
        <v>52</v>
      </c>
      <c r="E10" s="45">
        <v>3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4">
        <v>60065</v>
      </c>
      <c r="M10" s="44">
        <v>3053</v>
      </c>
      <c r="N10" s="44">
        <v>1383</v>
      </c>
      <c r="O10" s="45">
        <v>120</v>
      </c>
      <c r="P10" s="45">
        <v>5</v>
      </c>
      <c r="Q10" s="45">
        <v>1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4">
        <v>1388</v>
      </c>
      <c r="Y10" s="45">
        <v>121</v>
      </c>
    </row>
    <row r="11" spans="1:25" ht="23.25">
      <c r="A11" s="39" t="s">
        <v>22</v>
      </c>
      <c r="B11" s="44">
        <v>87885</v>
      </c>
      <c r="C11" s="44">
        <v>3873</v>
      </c>
      <c r="D11" s="45">
        <v>114</v>
      </c>
      <c r="E11" s="45">
        <v>6</v>
      </c>
      <c r="F11" s="45">
        <v>60</v>
      </c>
      <c r="G11" s="45">
        <v>4</v>
      </c>
      <c r="H11" s="45">
        <v>6</v>
      </c>
      <c r="I11" s="45">
        <v>1</v>
      </c>
      <c r="J11" s="45">
        <v>20</v>
      </c>
      <c r="K11" s="45">
        <v>2</v>
      </c>
      <c r="L11" s="44">
        <v>88085</v>
      </c>
      <c r="M11" s="44">
        <v>3881</v>
      </c>
      <c r="N11" s="44">
        <v>12208</v>
      </c>
      <c r="O11" s="45">
        <v>828</v>
      </c>
      <c r="P11" s="45">
        <v>125</v>
      </c>
      <c r="Q11" s="45">
        <v>10</v>
      </c>
      <c r="R11" s="44">
        <v>1633</v>
      </c>
      <c r="S11" s="45">
        <v>62</v>
      </c>
      <c r="T11" s="45">
        <v>164</v>
      </c>
      <c r="U11" s="45">
        <v>10</v>
      </c>
      <c r="V11" s="45">
        <v>326</v>
      </c>
      <c r="W11" s="45">
        <v>23</v>
      </c>
      <c r="X11" s="44">
        <v>14456</v>
      </c>
      <c r="Y11" s="45">
        <v>920</v>
      </c>
    </row>
    <row r="12" spans="1:25" ht="23.25">
      <c r="A12" s="39" t="s">
        <v>23</v>
      </c>
      <c r="B12" s="44">
        <v>64172</v>
      </c>
      <c r="C12" s="44">
        <v>3181</v>
      </c>
      <c r="D12" s="44">
        <v>7928</v>
      </c>
      <c r="E12" s="45">
        <v>174</v>
      </c>
      <c r="F12" s="44">
        <v>2486</v>
      </c>
      <c r="G12" s="45">
        <v>110</v>
      </c>
      <c r="H12" s="45">
        <v>8</v>
      </c>
      <c r="I12" s="45">
        <v>2</v>
      </c>
      <c r="J12" s="45">
        <v>5</v>
      </c>
      <c r="K12" s="45">
        <v>1</v>
      </c>
      <c r="L12" s="44">
        <v>74599</v>
      </c>
      <c r="M12" s="44">
        <v>3298</v>
      </c>
      <c r="N12" s="44">
        <v>10206</v>
      </c>
      <c r="O12" s="45">
        <v>773</v>
      </c>
      <c r="P12" s="44">
        <v>1323</v>
      </c>
      <c r="Q12" s="45">
        <v>91</v>
      </c>
      <c r="R12" s="44">
        <v>2849</v>
      </c>
      <c r="S12" s="45">
        <v>122</v>
      </c>
      <c r="T12" s="45">
        <v>54</v>
      </c>
      <c r="U12" s="45">
        <v>6</v>
      </c>
      <c r="V12" s="45">
        <v>20</v>
      </c>
      <c r="W12" s="45">
        <v>2</v>
      </c>
      <c r="X12" s="44">
        <v>14452</v>
      </c>
      <c r="Y12" s="45">
        <v>870</v>
      </c>
    </row>
    <row r="13" spans="1:25" ht="23.25">
      <c r="A13" s="39" t="s">
        <v>24</v>
      </c>
      <c r="B13" s="44">
        <v>111355</v>
      </c>
      <c r="C13" s="44">
        <v>3690</v>
      </c>
      <c r="D13" s="44">
        <v>57192</v>
      </c>
      <c r="E13" s="45">
        <v>19</v>
      </c>
      <c r="F13" s="44">
        <v>12040</v>
      </c>
      <c r="G13" s="45">
        <v>4</v>
      </c>
      <c r="H13" s="45">
        <v>0</v>
      </c>
      <c r="I13" s="45">
        <v>0</v>
      </c>
      <c r="J13" s="45">
        <v>0</v>
      </c>
      <c r="K13" s="45">
        <v>0</v>
      </c>
      <c r="L13" s="44">
        <v>180587</v>
      </c>
      <c r="M13" s="44">
        <v>3701</v>
      </c>
      <c r="N13" s="44">
        <v>6910</v>
      </c>
      <c r="O13" s="45">
        <v>563</v>
      </c>
      <c r="P13" s="45">
        <v>80</v>
      </c>
      <c r="Q13" s="45">
        <v>7</v>
      </c>
      <c r="R13" s="45">
        <v>256</v>
      </c>
      <c r="S13" s="45">
        <v>7</v>
      </c>
      <c r="T13" s="45">
        <v>0</v>
      </c>
      <c r="U13" s="45">
        <v>0</v>
      </c>
      <c r="V13" s="45">
        <v>0</v>
      </c>
      <c r="W13" s="45">
        <v>0</v>
      </c>
      <c r="X13" s="44">
        <v>7246</v>
      </c>
      <c r="Y13" s="45">
        <v>572</v>
      </c>
    </row>
    <row r="14" spans="1:25" ht="23.25">
      <c r="A14" s="39" t="s">
        <v>25</v>
      </c>
      <c r="B14" s="44">
        <v>32982</v>
      </c>
      <c r="C14" s="44">
        <v>1257</v>
      </c>
      <c r="D14" s="45">
        <v>172</v>
      </c>
      <c r="E14" s="45">
        <v>4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4">
        <v>33154</v>
      </c>
      <c r="M14" s="44">
        <v>1261</v>
      </c>
      <c r="N14" s="44">
        <v>1254</v>
      </c>
      <c r="O14" s="45">
        <v>106</v>
      </c>
      <c r="P14" s="45">
        <v>15</v>
      </c>
      <c r="Q14" s="45">
        <v>1</v>
      </c>
      <c r="R14" s="45">
        <v>26</v>
      </c>
      <c r="S14" s="45">
        <v>7</v>
      </c>
      <c r="T14" s="45">
        <v>0</v>
      </c>
      <c r="U14" s="45">
        <v>0</v>
      </c>
      <c r="V14" s="45">
        <v>0</v>
      </c>
      <c r="W14" s="45">
        <v>0</v>
      </c>
      <c r="X14" s="44">
        <v>1295</v>
      </c>
      <c r="Y14" s="45">
        <v>109</v>
      </c>
    </row>
    <row r="15" spans="1:25" ht="23.25">
      <c r="A15" s="39" t="s">
        <v>26</v>
      </c>
      <c r="B15" s="44">
        <v>278010</v>
      </c>
      <c r="C15" s="44">
        <v>10711</v>
      </c>
      <c r="D15" s="44">
        <v>1008</v>
      </c>
      <c r="E15" s="45">
        <v>68</v>
      </c>
      <c r="F15" s="45">
        <v>244</v>
      </c>
      <c r="G15" s="45">
        <v>28</v>
      </c>
      <c r="H15" s="45">
        <v>131</v>
      </c>
      <c r="I15" s="45">
        <v>15</v>
      </c>
      <c r="J15" s="45">
        <v>121</v>
      </c>
      <c r="K15" s="45">
        <v>9</v>
      </c>
      <c r="L15" s="44">
        <v>279514</v>
      </c>
      <c r="M15" s="44">
        <v>10756</v>
      </c>
      <c r="N15" s="44">
        <v>26884</v>
      </c>
      <c r="O15" s="44">
        <v>1950</v>
      </c>
      <c r="P15" s="45">
        <v>145</v>
      </c>
      <c r="Q15" s="45">
        <v>18</v>
      </c>
      <c r="R15" s="45">
        <v>200</v>
      </c>
      <c r="S15" s="45">
        <v>12</v>
      </c>
      <c r="T15" s="45">
        <v>3</v>
      </c>
      <c r="U15" s="45">
        <v>1</v>
      </c>
      <c r="V15" s="45">
        <v>0</v>
      </c>
      <c r="W15" s="45">
        <v>0</v>
      </c>
      <c r="X15" s="44">
        <v>27232</v>
      </c>
      <c r="Y15" s="44">
        <v>1965</v>
      </c>
    </row>
    <row r="16" spans="1:25" ht="23.25">
      <c r="A16" s="39" t="s">
        <v>27</v>
      </c>
      <c r="B16" s="44">
        <v>23050</v>
      </c>
      <c r="C16" s="44">
        <v>1217</v>
      </c>
      <c r="D16" s="45">
        <v>296</v>
      </c>
      <c r="E16" s="45">
        <v>17</v>
      </c>
      <c r="F16" s="45">
        <v>48</v>
      </c>
      <c r="G16" s="45">
        <v>3</v>
      </c>
      <c r="H16" s="45">
        <v>5</v>
      </c>
      <c r="I16" s="45">
        <v>1</v>
      </c>
      <c r="J16" s="45">
        <v>0</v>
      </c>
      <c r="K16" s="45">
        <v>0</v>
      </c>
      <c r="L16" s="44">
        <v>23399</v>
      </c>
      <c r="M16" s="44">
        <v>1237</v>
      </c>
      <c r="N16" s="44">
        <v>2778</v>
      </c>
      <c r="O16" s="45">
        <v>211</v>
      </c>
      <c r="P16" s="45">
        <v>947</v>
      </c>
      <c r="Q16" s="45">
        <v>75</v>
      </c>
      <c r="R16" s="45">
        <v>80</v>
      </c>
      <c r="S16" s="45">
        <v>8</v>
      </c>
      <c r="T16" s="45">
        <v>5</v>
      </c>
      <c r="U16" s="45">
        <v>1</v>
      </c>
      <c r="V16" s="45">
        <v>0</v>
      </c>
      <c r="W16" s="45">
        <v>0</v>
      </c>
      <c r="X16" s="44">
        <v>3810</v>
      </c>
      <c r="Y16" s="45">
        <v>278</v>
      </c>
    </row>
    <row r="17" spans="1:25" ht="23.25">
      <c r="A17" s="39" t="s">
        <v>28</v>
      </c>
      <c r="B17" s="44">
        <v>182792</v>
      </c>
      <c r="C17" s="44">
        <v>6994</v>
      </c>
      <c r="D17" s="45">
        <v>278</v>
      </c>
      <c r="E17" s="45">
        <v>10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4">
        <v>183070</v>
      </c>
      <c r="M17" s="44">
        <v>7003</v>
      </c>
      <c r="N17" s="44">
        <v>20366</v>
      </c>
      <c r="O17" s="44">
        <v>2320</v>
      </c>
      <c r="P17" s="45">
        <v>71</v>
      </c>
      <c r="Q17" s="45">
        <v>5</v>
      </c>
      <c r="R17" s="45">
        <v>203</v>
      </c>
      <c r="S17" s="45">
        <v>5</v>
      </c>
      <c r="T17" s="45">
        <v>969</v>
      </c>
      <c r="U17" s="45">
        <v>90</v>
      </c>
      <c r="V17" s="45">
        <v>0</v>
      </c>
      <c r="W17" s="45">
        <v>0</v>
      </c>
      <c r="X17" s="44">
        <v>21609</v>
      </c>
      <c r="Y17" s="44">
        <v>2419</v>
      </c>
    </row>
    <row r="18" spans="1:25" ht="23.25">
      <c r="A18" s="39" t="s">
        <v>29</v>
      </c>
      <c r="B18" s="44">
        <v>32352</v>
      </c>
      <c r="C18" s="44">
        <v>1412</v>
      </c>
      <c r="D18" s="44">
        <v>6757</v>
      </c>
      <c r="E18" s="45">
        <v>435</v>
      </c>
      <c r="F18" s="44">
        <v>6083</v>
      </c>
      <c r="G18" s="45">
        <v>369</v>
      </c>
      <c r="H18" s="44">
        <v>1696</v>
      </c>
      <c r="I18" s="45">
        <v>128</v>
      </c>
      <c r="J18" s="45">
        <v>374</v>
      </c>
      <c r="K18" s="45">
        <v>41</v>
      </c>
      <c r="L18" s="44">
        <v>47262</v>
      </c>
      <c r="M18" s="44">
        <v>2316</v>
      </c>
      <c r="N18" s="44">
        <v>16214</v>
      </c>
      <c r="O18" s="45">
        <v>948</v>
      </c>
      <c r="P18" s="44">
        <v>7405</v>
      </c>
      <c r="Q18" s="45">
        <v>418</v>
      </c>
      <c r="R18" s="44">
        <v>12151</v>
      </c>
      <c r="S18" s="45">
        <v>626</v>
      </c>
      <c r="T18" s="45">
        <v>895</v>
      </c>
      <c r="U18" s="45">
        <v>58</v>
      </c>
      <c r="V18" s="45">
        <v>313</v>
      </c>
      <c r="W18" s="45">
        <v>19</v>
      </c>
      <c r="X18" s="44">
        <v>36978</v>
      </c>
      <c r="Y18" s="44">
        <v>1974</v>
      </c>
    </row>
    <row r="19" spans="1:25" ht="23.25">
      <c r="A19" s="39" t="s">
        <v>30</v>
      </c>
      <c r="B19" s="44">
        <v>159497</v>
      </c>
      <c r="C19" s="44">
        <v>5262</v>
      </c>
      <c r="D19" s="45">
        <v>365</v>
      </c>
      <c r="E19" s="45">
        <v>30</v>
      </c>
      <c r="F19" s="45">
        <v>460</v>
      </c>
      <c r="G19" s="45">
        <v>20</v>
      </c>
      <c r="H19" s="45">
        <v>0</v>
      </c>
      <c r="I19" s="45">
        <v>0</v>
      </c>
      <c r="J19" s="45">
        <v>0</v>
      </c>
      <c r="K19" s="45">
        <v>0</v>
      </c>
      <c r="L19" s="44">
        <v>160322</v>
      </c>
      <c r="M19" s="44">
        <v>5274</v>
      </c>
      <c r="N19" s="44">
        <v>43727</v>
      </c>
      <c r="O19" s="44">
        <v>2635</v>
      </c>
      <c r="P19" s="44">
        <v>1682</v>
      </c>
      <c r="Q19" s="45">
        <v>104</v>
      </c>
      <c r="R19" s="45">
        <v>0</v>
      </c>
      <c r="S19" s="45">
        <v>0</v>
      </c>
      <c r="T19" s="45">
        <v>20</v>
      </c>
      <c r="U19" s="45">
        <v>3</v>
      </c>
      <c r="V19" s="45">
        <v>0</v>
      </c>
      <c r="W19" s="45">
        <v>0</v>
      </c>
      <c r="X19" s="44">
        <v>45429</v>
      </c>
      <c r="Y19" s="44">
        <v>2696</v>
      </c>
    </row>
    <row r="20" spans="1:25" ht="23.25">
      <c r="A20" s="39" t="s">
        <v>31</v>
      </c>
      <c r="B20" s="44">
        <v>41648</v>
      </c>
      <c r="C20" s="44">
        <v>1886</v>
      </c>
      <c r="D20" s="45">
        <v>247</v>
      </c>
      <c r="E20" s="45">
        <v>12</v>
      </c>
      <c r="F20" s="45">
        <v>178</v>
      </c>
      <c r="G20" s="45">
        <v>9</v>
      </c>
      <c r="H20" s="45">
        <v>160</v>
      </c>
      <c r="I20" s="45">
        <v>7</v>
      </c>
      <c r="J20" s="45">
        <v>35</v>
      </c>
      <c r="K20" s="45">
        <v>2</v>
      </c>
      <c r="L20" s="44">
        <v>42268</v>
      </c>
      <c r="M20" s="44">
        <v>1897</v>
      </c>
      <c r="N20" s="44">
        <v>4406</v>
      </c>
      <c r="O20" s="45">
        <v>443</v>
      </c>
      <c r="P20" s="45">
        <v>103</v>
      </c>
      <c r="Q20" s="45">
        <v>4</v>
      </c>
      <c r="R20" s="45">
        <v>146</v>
      </c>
      <c r="S20" s="45">
        <v>7</v>
      </c>
      <c r="T20" s="45">
        <v>30</v>
      </c>
      <c r="U20" s="45">
        <v>2</v>
      </c>
      <c r="V20" s="45">
        <v>0</v>
      </c>
      <c r="W20" s="45">
        <v>0</v>
      </c>
      <c r="X20" s="44">
        <v>4685</v>
      </c>
      <c r="Y20" s="45">
        <v>452</v>
      </c>
    </row>
    <row r="21" spans="1:25" ht="23.25">
      <c r="A21" s="39" t="s">
        <v>32</v>
      </c>
      <c r="B21" s="44">
        <v>54936</v>
      </c>
      <c r="C21" s="44">
        <v>3184</v>
      </c>
      <c r="D21" s="45">
        <v>530</v>
      </c>
      <c r="E21" s="45">
        <v>35</v>
      </c>
      <c r="F21" s="45">
        <v>64</v>
      </c>
      <c r="G21" s="45">
        <v>4</v>
      </c>
      <c r="H21" s="45">
        <v>20</v>
      </c>
      <c r="I21" s="45">
        <v>1</v>
      </c>
      <c r="J21" s="45">
        <v>9</v>
      </c>
      <c r="K21" s="45">
        <v>2</v>
      </c>
      <c r="L21" s="44">
        <v>55559</v>
      </c>
      <c r="M21" s="44">
        <v>3205</v>
      </c>
      <c r="N21" s="44">
        <v>5967</v>
      </c>
      <c r="O21" s="45">
        <v>415</v>
      </c>
      <c r="P21" s="45">
        <v>23</v>
      </c>
      <c r="Q21" s="45">
        <v>4</v>
      </c>
      <c r="R21" s="44">
        <v>1288</v>
      </c>
      <c r="S21" s="45">
        <v>95</v>
      </c>
      <c r="T21" s="45">
        <v>0</v>
      </c>
      <c r="U21" s="45">
        <v>0</v>
      </c>
      <c r="V21" s="45">
        <v>0</v>
      </c>
      <c r="W21" s="45">
        <v>0</v>
      </c>
      <c r="X21" s="44">
        <v>7278</v>
      </c>
      <c r="Y21" s="45">
        <v>451</v>
      </c>
    </row>
    <row r="22" spans="1:25" ht="27.75" customHeight="1">
      <c r="A22" s="39" t="s">
        <v>33</v>
      </c>
      <c r="B22" s="44">
        <v>126415</v>
      </c>
      <c r="C22" s="44">
        <v>5105</v>
      </c>
      <c r="D22" s="44">
        <v>39453</v>
      </c>
      <c r="E22" s="45">
        <v>45</v>
      </c>
      <c r="F22" s="44">
        <v>11894</v>
      </c>
      <c r="G22" s="45">
        <v>54</v>
      </c>
      <c r="H22" s="45">
        <v>0</v>
      </c>
      <c r="I22" s="45">
        <v>0</v>
      </c>
      <c r="J22" s="45">
        <v>0</v>
      </c>
      <c r="K22" s="45">
        <v>0</v>
      </c>
      <c r="L22" s="44">
        <v>177762</v>
      </c>
      <c r="M22" s="44">
        <v>5125</v>
      </c>
      <c r="N22" s="44">
        <v>9457</v>
      </c>
      <c r="O22" s="45">
        <v>964</v>
      </c>
      <c r="P22" s="45">
        <v>19</v>
      </c>
      <c r="Q22" s="45">
        <v>2</v>
      </c>
      <c r="R22" s="45">
        <v>479</v>
      </c>
      <c r="S22" s="45">
        <v>44</v>
      </c>
      <c r="T22" s="45">
        <v>0</v>
      </c>
      <c r="U22" s="45">
        <v>0</v>
      </c>
      <c r="V22" s="45">
        <v>0</v>
      </c>
      <c r="W22" s="45">
        <v>0</v>
      </c>
      <c r="X22" s="44">
        <v>9955</v>
      </c>
      <c r="Y22" s="45">
        <v>992</v>
      </c>
    </row>
    <row r="23" spans="1:25" ht="23.25">
      <c r="A23" s="39" t="s">
        <v>34</v>
      </c>
      <c r="B23" s="44">
        <v>69922</v>
      </c>
      <c r="C23" s="44">
        <v>2210</v>
      </c>
      <c r="D23" s="45">
        <v>0</v>
      </c>
      <c r="E23" s="45">
        <v>0</v>
      </c>
      <c r="F23" s="45">
        <v>0</v>
      </c>
      <c r="G23" s="45">
        <v>0</v>
      </c>
      <c r="H23" s="45">
        <v>24</v>
      </c>
      <c r="I23" s="45">
        <v>1</v>
      </c>
      <c r="J23" s="45">
        <v>0</v>
      </c>
      <c r="K23" s="45">
        <v>0</v>
      </c>
      <c r="L23" s="44">
        <v>69946</v>
      </c>
      <c r="M23" s="44">
        <v>2211</v>
      </c>
      <c r="N23" s="44">
        <v>14097</v>
      </c>
      <c r="O23" s="45">
        <v>766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4">
        <v>14097</v>
      </c>
      <c r="Y23" s="45">
        <v>766</v>
      </c>
    </row>
    <row r="24" spans="1:25" ht="23.25">
      <c r="A24" s="39" t="s">
        <v>35</v>
      </c>
      <c r="B24" s="44">
        <v>89217</v>
      </c>
      <c r="C24" s="44">
        <v>4543</v>
      </c>
      <c r="D24" s="44">
        <v>4539</v>
      </c>
      <c r="E24" s="45">
        <v>250</v>
      </c>
      <c r="F24" s="45">
        <v>265</v>
      </c>
      <c r="G24" s="45">
        <v>20</v>
      </c>
      <c r="H24" s="45">
        <v>0</v>
      </c>
      <c r="I24" s="45">
        <v>0</v>
      </c>
      <c r="J24" s="45">
        <v>0</v>
      </c>
      <c r="K24" s="45">
        <v>0</v>
      </c>
      <c r="L24" s="44">
        <v>94021</v>
      </c>
      <c r="M24" s="44">
        <v>4760</v>
      </c>
      <c r="N24" s="44">
        <v>15677</v>
      </c>
      <c r="O24" s="44">
        <v>1302</v>
      </c>
      <c r="P24" s="44">
        <v>1230</v>
      </c>
      <c r="Q24" s="45">
        <v>119</v>
      </c>
      <c r="R24" s="44">
        <v>2088</v>
      </c>
      <c r="S24" s="45">
        <v>111</v>
      </c>
      <c r="T24" s="45">
        <v>0</v>
      </c>
      <c r="U24" s="45">
        <v>0</v>
      </c>
      <c r="V24" s="45">
        <v>0</v>
      </c>
      <c r="W24" s="45">
        <v>0</v>
      </c>
      <c r="X24" s="44">
        <v>18995</v>
      </c>
      <c r="Y24" s="44">
        <v>1393</v>
      </c>
    </row>
    <row r="25" spans="1:25" ht="23.25">
      <c r="A25" s="40" t="s">
        <v>36</v>
      </c>
      <c r="B25" s="47">
        <v>54988</v>
      </c>
      <c r="C25" s="47">
        <v>2253</v>
      </c>
      <c r="D25" s="48">
        <v>224</v>
      </c>
      <c r="E25" s="48">
        <v>12</v>
      </c>
      <c r="F25" s="48">
        <v>70</v>
      </c>
      <c r="G25" s="48">
        <v>1</v>
      </c>
      <c r="H25" s="48">
        <v>0</v>
      </c>
      <c r="I25" s="48">
        <v>0</v>
      </c>
      <c r="J25" s="48">
        <v>0</v>
      </c>
      <c r="K25" s="48">
        <v>0</v>
      </c>
      <c r="L25" s="47">
        <v>55282</v>
      </c>
      <c r="M25" s="47">
        <v>2265</v>
      </c>
      <c r="N25" s="47">
        <v>2658</v>
      </c>
      <c r="O25" s="48">
        <v>262</v>
      </c>
      <c r="P25" s="48">
        <v>56</v>
      </c>
      <c r="Q25" s="48">
        <v>3</v>
      </c>
      <c r="R25" s="48">
        <v>20</v>
      </c>
      <c r="S25" s="48">
        <v>1</v>
      </c>
      <c r="T25" s="48">
        <v>0</v>
      </c>
      <c r="U25" s="48">
        <v>0</v>
      </c>
      <c r="V25" s="48">
        <v>0</v>
      </c>
      <c r="W25" s="48">
        <v>0</v>
      </c>
      <c r="X25" s="47">
        <v>2734</v>
      </c>
      <c r="Y25" s="48">
        <v>263</v>
      </c>
    </row>
    <row r="26" spans="1:25" ht="30" customHeight="1">
      <c r="A26" s="49" t="s">
        <v>37</v>
      </c>
      <c r="B26" s="53">
        <v>1761784</v>
      </c>
      <c r="C26" s="53">
        <v>74345</v>
      </c>
      <c r="D26" s="53">
        <v>120274</v>
      </c>
      <c r="E26" s="53">
        <v>1335</v>
      </c>
      <c r="F26" s="53">
        <v>115020</v>
      </c>
      <c r="G26" s="54">
        <v>718</v>
      </c>
      <c r="H26" s="53">
        <v>2573</v>
      </c>
      <c r="I26" s="54">
        <v>183</v>
      </c>
      <c r="J26" s="53">
        <v>1672</v>
      </c>
      <c r="K26" s="54">
        <v>72</v>
      </c>
      <c r="L26" s="53">
        <v>2001323</v>
      </c>
      <c r="M26" s="53">
        <v>76024</v>
      </c>
      <c r="N26" s="53">
        <v>234334</v>
      </c>
      <c r="O26" s="53">
        <v>18394</v>
      </c>
      <c r="P26" s="53">
        <v>13783</v>
      </c>
      <c r="Q26" s="54">
        <v>926</v>
      </c>
      <c r="R26" s="53">
        <v>24661</v>
      </c>
      <c r="S26" s="53">
        <v>1366</v>
      </c>
      <c r="T26" s="53">
        <v>2210</v>
      </c>
      <c r="U26" s="54">
        <v>201</v>
      </c>
      <c r="V26" s="54">
        <v>659</v>
      </c>
      <c r="W26" s="54">
        <v>44</v>
      </c>
      <c r="X26" s="53">
        <v>275647</v>
      </c>
      <c r="Y26" s="53">
        <v>20298</v>
      </c>
    </row>
    <row r="28" spans="1:25">
      <c r="A28" s="4"/>
    </row>
    <row r="29" spans="1:25">
      <c r="A29" s="4"/>
    </row>
  </sheetData>
  <mergeCells count="15">
    <mergeCell ref="A1:Y1"/>
    <mergeCell ref="A2:Y2"/>
    <mergeCell ref="A3:Y3"/>
    <mergeCell ref="X5:Y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ageMargins left="0.16" right="0.21" top="0.74803149606299213" bottom="0.74803149606299213" header="0.31496062992125984" footer="0.31496062992125984"/>
  <pageSetup paperSize="9" scale="75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27"/>
  <sheetViews>
    <sheetView tabSelected="1" view="pageBreakPreview" zoomScale="60" workbookViewId="0">
      <selection activeCell="B9" sqref="B9"/>
    </sheetView>
  </sheetViews>
  <sheetFormatPr defaultColWidth="9" defaultRowHeight="21"/>
  <cols>
    <col min="1" max="1" width="11.42578125" style="4" customWidth="1"/>
    <col min="2" max="2" width="5" style="1" customWidth="1"/>
    <col min="3" max="3" width="5.85546875" style="1" customWidth="1"/>
    <col min="4" max="4" width="5.42578125" style="1" customWidth="1"/>
    <col min="5" max="5" width="6" style="1" customWidth="1"/>
    <col min="6" max="6" width="4.85546875" style="1" customWidth="1"/>
    <col min="7" max="7" width="6.140625" style="1" customWidth="1"/>
    <col min="8" max="8" width="5.42578125" style="1" customWidth="1"/>
    <col min="9" max="9" width="5.85546875" style="1" customWidth="1"/>
    <col min="10" max="10" width="5.42578125" style="1" customWidth="1"/>
    <col min="11" max="11" width="6" style="1" customWidth="1"/>
    <col min="12" max="12" width="5.42578125" style="1" customWidth="1"/>
    <col min="13" max="13" width="6" style="1" customWidth="1"/>
    <col min="14" max="14" width="5.42578125" style="1" customWidth="1"/>
    <col min="15" max="15" width="5.85546875" style="1" customWidth="1"/>
    <col min="16" max="16" width="6.42578125" style="1" customWidth="1"/>
    <col min="17" max="17" width="5.85546875" style="1" customWidth="1"/>
    <col min="18" max="18" width="5.42578125" style="1" customWidth="1"/>
    <col min="19" max="19" width="6" style="1" customWidth="1"/>
    <col min="20" max="20" width="5.42578125" style="1" customWidth="1"/>
    <col min="21" max="21" width="6.140625" style="1" customWidth="1"/>
    <col min="22" max="22" width="5.42578125" style="1" customWidth="1"/>
    <col min="23" max="23" width="5.7109375" style="1" customWidth="1"/>
    <col min="24" max="24" width="5.42578125" style="1" customWidth="1"/>
    <col min="25" max="25" width="6.140625" style="1" customWidth="1"/>
    <col min="26" max="26" width="5.42578125" style="1" customWidth="1"/>
    <col min="27" max="27" width="6.42578125" style="1" customWidth="1"/>
    <col min="28" max="28" width="5.42578125" style="1" customWidth="1"/>
    <col min="29" max="29" width="6.42578125" style="1" customWidth="1"/>
    <col min="30" max="30" width="4.85546875" style="1" customWidth="1"/>
    <col min="31" max="31" width="5.42578125" style="1" customWidth="1"/>
    <col min="32" max="16384" width="9" style="1"/>
  </cols>
  <sheetData>
    <row r="1" spans="1:3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ht="24" customHeight="1">
      <c r="A2" s="70" t="s">
        <v>126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ht="24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5" spans="1:31">
      <c r="A5" s="16"/>
      <c r="B5" s="81" t="s">
        <v>101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1">
      <c r="A6" s="13" t="s">
        <v>8</v>
      </c>
      <c r="B6" s="81" t="s">
        <v>102</v>
      </c>
      <c r="C6" s="81"/>
      <c r="D6" s="81" t="s">
        <v>103</v>
      </c>
      <c r="E6" s="81"/>
      <c r="F6" s="81" t="s">
        <v>104</v>
      </c>
      <c r="G6" s="81"/>
      <c r="H6" s="81" t="s">
        <v>105</v>
      </c>
      <c r="I6" s="81"/>
      <c r="J6" s="81" t="s">
        <v>106</v>
      </c>
      <c r="K6" s="81"/>
      <c r="L6" s="81" t="s">
        <v>107</v>
      </c>
      <c r="M6" s="81"/>
      <c r="N6" s="81" t="s">
        <v>108</v>
      </c>
      <c r="O6" s="81"/>
      <c r="P6" s="81" t="s">
        <v>109</v>
      </c>
      <c r="Q6" s="81"/>
      <c r="R6" s="81" t="s">
        <v>110</v>
      </c>
      <c r="S6" s="81"/>
      <c r="T6" s="81" t="s">
        <v>111</v>
      </c>
      <c r="U6" s="81"/>
      <c r="V6" s="81" t="s">
        <v>112</v>
      </c>
      <c r="W6" s="81"/>
      <c r="X6" s="81" t="s">
        <v>113</v>
      </c>
      <c r="Y6" s="81"/>
      <c r="Z6" s="81" t="s">
        <v>114</v>
      </c>
      <c r="AA6" s="81"/>
      <c r="AB6" s="81" t="s">
        <v>115</v>
      </c>
      <c r="AC6" s="81"/>
      <c r="AD6" s="81" t="s">
        <v>116</v>
      </c>
      <c r="AE6" s="81"/>
    </row>
    <row r="7" spans="1:31" ht="19.5" customHeight="1">
      <c r="A7" s="17"/>
      <c r="B7" s="15" t="s">
        <v>72</v>
      </c>
      <c r="C7" s="15" t="s">
        <v>3</v>
      </c>
      <c r="D7" s="15" t="s">
        <v>72</v>
      </c>
      <c r="E7" s="15" t="s">
        <v>3</v>
      </c>
      <c r="F7" s="15" t="s">
        <v>72</v>
      </c>
      <c r="G7" s="15" t="s">
        <v>3</v>
      </c>
      <c r="H7" s="15" t="s">
        <v>72</v>
      </c>
      <c r="I7" s="15" t="s">
        <v>3</v>
      </c>
      <c r="J7" s="15" t="s">
        <v>72</v>
      </c>
      <c r="K7" s="15" t="s">
        <v>3</v>
      </c>
      <c r="L7" s="15" t="s">
        <v>72</v>
      </c>
      <c r="M7" s="15" t="s">
        <v>3</v>
      </c>
      <c r="N7" s="15" t="s">
        <v>72</v>
      </c>
      <c r="O7" s="15" t="s">
        <v>3</v>
      </c>
      <c r="P7" s="15" t="s">
        <v>72</v>
      </c>
      <c r="Q7" s="15" t="s">
        <v>3</v>
      </c>
      <c r="R7" s="15" t="s">
        <v>72</v>
      </c>
      <c r="S7" s="15" t="s">
        <v>3</v>
      </c>
      <c r="T7" s="15" t="s">
        <v>72</v>
      </c>
      <c r="U7" s="15" t="s">
        <v>3</v>
      </c>
      <c r="V7" s="15" t="s">
        <v>72</v>
      </c>
      <c r="W7" s="15" t="s">
        <v>3</v>
      </c>
      <c r="X7" s="15" t="s">
        <v>72</v>
      </c>
      <c r="Y7" s="15" t="s">
        <v>3</v>
      </c>
      <c r="Z7" s="15" t="s">
        <v>72</v>
      </c>
      <c r="AA7" s="15" t="s">
        <v>3</v>
      </c>
      <c r="AB7" s="15" t="s">
        <v>72</v>
      </c>
      <c r="AC7" s="15" t="s">
        <v>3</v>
      </c>
      <c r="AD7" s="15" t="s">
        <v>72</v>
      </c>
      <c r="AE7" s="15" t="s">
        <v>3</v>
      </c>
    </row>
    <row r="8" spans="1:31" ht="21" customHeight="1">
      <c r="A8" s="17"/>
      <c r="B8" s="13" t="s">
        <v>117</v>
      </c>
      <c r="C8" s="13" t="s">
        <v>118</v>
      </c>
      <c r="D8" s="13" t="s">
        <v>117</v>
      </c>
      <c r="E8" s="13" t="s">
        <v>118</v>
      </c>
      <c r="F8" s="13" t="s">
        <v>117</v>
      </c>
      <c r="G8" s="13" t="s">
        <v>118</v>
      </c>
      <c r="H8" s="13" t="s">
        <v>117</v>
      </c>
      <c r="I8" s="13" t="s">
        <v>118</v>
      </c>
      <c r="J8" s="13" t="s">
        <v>117</v>
      </c>
      <c r="K8" s="13" t="s">
        <v>118</v>
      </c>
      <c r="L8" s="13" t="s">
        <v>117</v>
      </c>
      <c r="M8" s="13" t="s">
        <v>118</v>
      </c>
      <c r="N8" s="13" t="s">
        <v>117</v>
      </c>
      <c r="O8" s="13" t="s">
        <v>118</v>
      </c>
      <c r="P8" s="13" t="s">
        <v>117</v>
      </c>
      <c r="Q8" s="13" t="s">
        <v>118</v>
      </c>
      <c r="R8" s="13" t="s">
        <v>117</v>
      </c>
      <c r="S8" s="13" t="s">
        <v>118</v>
      </c>
      <c r="T8" s="13" t="s">
        <v>117</v>
      </c>
      <c r="U8" s="13" t="s">
        <v>118</v>
      </c>
      <c r="V8" s="13" t="s">
        <v>117</v>
      </c>
      <c r="W8" s="13" t="s">
        <v>118</v>
      </c>
      <c r="X8" s="13" t="s">
        <v>117</v>
      </c>
      <c r="Y8" s="13" t="s">
        <v>118</v>
      </c>
      <c r="Z8" s="13" t="s">
        <v>117</v>
      </c>
      <c r="AA8" s="13" t="s">
        <v>118</v>
      </c>
      <c r="AB8" s="13" t="s">
        <v>117</v>
      </c>
      <c r="AC8" s="13" t="s">
        <v>118</v>
      </c>
      <c r="AD8" s="13" t="s">
        <v>117</v>
      </c>
      <c r="AE8" s="13" t="s">
        <v>118</v>
      </c>
    </row>
    <row r="9" spans="1:31" ht="26.25" customHeight="1">
      <c r="A9" s="30" t="s">
        <v>19</v>
      </c>
      <c r="B9" s="32">
        <v>0</v>
      </c>
      <c r="C9" s="32">
        <v>0</v>
      </c>
      <c r="D9" s="32">
        <v>0</v>
      </c>
      <c r="E9" s="32">
        <v>0</v>
      </c>
      <c r="F9" s="32">
        <v>20</v>
      </c>
      <c r="G9" s="32">
        <v>1</v>
      </c>
      <c r="H9" s="32">
        <v>4</v>
      </c>
      <c r="I9" s="32">
        <v>3</v>
      </c>
      <c r="J9" s="32">
        <v>113</v>
      </c>
      <c r="K9" s="32">
        <v>29</v>
      </c>
      <c r="L9" s="32">
        <v>293</v>
      </c>
      <c r="M9" s="32">
        <v>37</v>
      </c>
      <c r="N9" s="31">
        <v>5033</v>
      </c>
      <c r="O9" s="32">
        <v>7</v>
      </c>
      <c r="P9" s="31">
        <v>2016</v>
      </c>
      <c r="Q9" s="32">
        <v>4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10</v>
      </c>
      <c r="AA9" s="32">
        <v>2</v>
      </c>
      <c r="AB9" s="32">
        <v>7</v>
      </c>
      <c r="AC9" s="32">
        <v>1</v>
      </c>
      <c r="AD9" s="32">
        <v>1</v>
      </c>
      <c r="AE9" s="32">
        <v>1</v>
      </c>
    </row>
    <row r="10" spans="1:31" ht="21.75">
      <c r="A10" s="33" t="s">
        <v>20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12</v>
      </c>
      <c r="AC10" s="35">
        <v>5</v>
      </c>
      <c r="AD10" s="35">
        <v>0</v>
      </c>
      <c r="AE10" s="35">
        <v>0</v>
      </c>
    </row>
    <row r="11" spans="1:31" ht="21.75">
      <c r="A11" s="33" t="s">
        <v>21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</row>
    <row r="12" spans="1:31" ht="21.75">
      <c r="A12" s="33" t="s">
        <v>22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696</v>
      </c>
      <c r="K12" s="35">
        <v>134</v>
      </c>
      <c r="L12" s="35">
        <v>645</v>
      </c>
      <c r="M12" s="35">
        <v>94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35</v>
      </c>
      <c r="AA12" s="35">
        <v>2</v>
      </c>
      <c r="AB12" s="35">
        <v>208</v>
      </c>
      <c r="AC12" s="35">
        <v>73</v>
      </c>
      <c r="AD12" s="35">
        <v>208</v>
      </c>
      <c r="AE12" s="35">
        <v>61</v>
      </c>
    </row>
    <row r="13" spans="1:31" ht="21.75">
      <c r="A13" s="33" t="s">
        <v>23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6</v>
      </c>
      <c r="I13" s="35">
        <v>2</v>
      </c>
      <c r="J13" s="35">
        <v>35</v>
      </c>
      <c r="K13" s="35">
        <v>6</v>
      </c>
      <c r="L13" s="35">
        <v>210</v>
      </c>
      <c r="M13" s="35">
        <v>5</v>
      </c>
      <c r="N13" s="35">
        <v>17</v>
      </c>
      <c r="O13" s="35">
        <v>2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36</v>
      </c>
      <c r="AA13" s="35">
        <v>7</v>
      </c>
      <c r="AB13" s="35">
        <v>27</v>
      </c>
      <c r="AC13" s="35">
        <v>5</v>
      </c>
      <c r="AD13" s="35">
        <v>44</v>
      </c>
      <c r="AE13" s="35">
        <v>8</v>
      </c>
    </row>
    <row r="14" spans="1:31" ht="21.75">
      <c r="A14" s="33" t="s">
        <v>24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18</v>
      </c>
      <c r="K14" s="35">
        <v>2</v>
      </c>
      <c r="L14" s="35">
        <v>1</v>
      </c>
      <c r="M14" s="35">
        <v>1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19</v>
      </c>
      <c r="AA14" s="35">
        <v>6</v>
      </c>
      <c r="AB14" s="35">
        <v>17</v>
      </c>
      <c r="AC14" s="35">
        <v>6</v>
      </c>
      <c r="AD14" s="35">
        <v>7</v>
      </c>
      <c r="AE14" s="35">
        <v>5</v>
      </c>
    </row>
    <row r="15" spans="1:31" ht="21.75">
      <c r="A15" s="33" t="s">
        <v>25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31</v>
      </c>
      <c r="K15" s="35">
        <v>7</v>
      </c>
      <c r="L15" s="35">
        <v>18</v>
      </c>
      <c r="M15" s="35">
        <v>3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</row>
    <row r="16" spans="1:31" ht="21.75">
      <c r="A16" s="33" t="s">
        <v>26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30</v>
      </c>
      <c r="K16" s="35">
        <v>9</v>
      </c>
      <c r="L16" s="35">
        <v>54</v>
      </c>
      <c r="M16" s="35">
        <v>8</v>
      </c>
      <c r="N16" s="35">
        <v>0</v>
      </c>
      <c r="O16" s="35">
        <v>0</v>
      </c>
      <c r="P16" s="35">
        <v>0</v>
      </c>
      <c r="Q16" s="35">
        <v>0</v>
      </c>
      <c r="R16" s="35">
        <v>12</v>
      </c>
      <c r="S16" s="35">
        <v>1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15</v>
      </c>
      <c r="AA16" s="35">
        <v>2</v>
      </c>
      <c r="AB16" s="35">
        <v>9</v>
      </c>
      <c r="AC16" s="35">
        <v>4</v>
      </c>
      <c r="AD16" s="35">
        <v>3</v>
      </c>
      <c r="AE16" s="35">
        <v>1</v>
      </c>
    </row>
    <row r="17" spans="1:31" ht="21.75">
      <c r="A17" s="33" t="s">
        <v>27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2</v>
      </c>
      <c r="K17" s="35">
        <v>1</v>
      </c>
      <c r="L17" s="35">
        <v>6</v>
      </c>
      <c r="M17" s="35">
        <v>3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1</v>
      </c>
      <c r="AA17" s="35">
        <v>1</v>
      </c>
      <c r="AB17" s="35">
        <v>5</v>
      </c>
      <c r="AC17" s="35">
        <v>2</v>
      </c>
      <c r="AD17" s="35">
        <v>21</v>
      </c>
      <c r="AE17" s="35">
        <v>2</v>
      </c>
    </row>
    <row r="18" spans="1:31" ht="21.75">
      <c r="A18" s="33" t="s">
        <v>28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10</v>
      </c>
      <c r="K18" s="35">
        <v>4</v>
      </c>
      <c r="L18" s="35">
        <v>47</v>
      </c>
      <c r="M18" s="35">
        <v>5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32</v>
      </c>
      <c r="AA18" s="35">
        <v>3</v>
      </c>
      <c r="AB18" s="35">
        <v>121</v>
      </c>
      <c r="AC18" s="35">
        <v>42</v>
      </c>
      <c r="AD18" s="35">
        <v>285</v>
      </c>
      <c r="AE18" s="35">
        <v>63</v>
      </c>
    </row>
    <row r="19" spans="1:31" ht="30" customHeight="1">
      <c r="A19" s="33" t="s">
        <v>29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37</v>
      </c>
      <c r="K19" s="35">
        <v>5</v>
      </c>
      <c r="L19" s="35">
        <v>45</v>
      </c>
      <c r="M19" s="35">
        <v>3</v>
      </c>
      <c r="N19" s="35">
        <v>0</v>
      </c>
      <c r="O19" s="35">
        <v>0</v>
      </c>
      <c r="P19" s="35">
        <v>300</v>
      </c>
      <c r="Q19" s="35">
        <v>1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7</v>
      </c>
      <c r="AA19" s="35">
        <v>3</v>
      </c>
      <c r="AB19" s="35">
        <v>0</v>
      </c>
      <c r="AC19" s="35">
        <v>0</v>
      </c>
      <c r="AD19" s="35">
        <v>4</v>
      </c>
      <c r="AE19" s="35">
        <v>2</v>
      </c>
    </row>
    <row r="20" spans="1:31" ht="21.75">
      <c r="A20" s="33" t="s">
        <v>30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177</v>
      </c>
      <c r="K20" s="35">
        <v>38</v>
      </c>
      <c r="L20" s="35">
        <v>111</v>
      </c>
      <c r="M20" s="35">
        <v>27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10</v>
      </c>
      <c r="AA20" s="35">
        <v>4</v>
      </c>
      <c r="AB20" s="35">
        <v>0</v>
      </c>
      <c r="AC20" s="35">
        <v>0</v>
      </c>
      <c r="AD20" s="35">
        <v>20</v>
      </c>
      <c r="AE20" s="35">
        <v>6</v>
      </c>
    </row>
    <row r="21" spans="1:31" ht="21.75">
      <c r="A21" s="33" t="s">
        <v>31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176</v>
      </c>
      <c r="K21" s="35">
        <v>39</v>
      </c>
      <c r="L21" s="35">
        <v>19</v>
      </c>
      <c r="M21" s="35">
        <v>7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5</v>
      </c>
      <c r="AA21" s="35">
        <v>1</v>
      </c>
      <c r="AB21" s="35">
        <v>0</v>
      </c>
      <c r="AC21" s="35">
        <v>0</v>
      </c>
      <c r="AD21" s="35">
        <v>7</v>
      </c>
      <c r="AE21" s="35">
        <v>3</v>
      </c>
    </row>
    <row r="22" spans="1:31" ht="21.75">
      <c r="A22" s="33" t="s">
        <v>32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9</v>
      </c>
      <c r="I22" s="35">
        <v>3</v>
      </c>
      <c r="J22" s="35">
        <v>11</v>
      </c>
      <c r="K22" s="35">
        <v>2</v>
      </c>
      <c r="L22" s="35">
        <v>11</v>
      </c>
      <c r="M22" s="35">
        <v>4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3</v>
      </c>
      <c r="AC22" s="35">
        <v>1</v>
      </c>
      <c r="AD22" s="35">
        <v>0</v>
      </c>
      <c r="AE22" s="35">
        <v>0</v>
      </c>
    </row>
    <row r="23" spans="1:31" ht="43.5">
      <c r="A23" s="33" t="s">
        <v>33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6</v>
      </c>
      <c r="I23" s="35">
        <v>1</v>
      </c>
      <c r="J23" s="35">
        <v>0</v>
      </c>
      <c r="K23" s="35">
        <v>0</v>
      </c>
      <c r="L23" s="35">
        <v>122</v>
      </c>
      <c r="M23" s="35">
        <v>18</v>
      </c>
      <c r="N23" s="35">
        <v>5</v>
      </c>
      <c r="O23" s="35">
        <v>1</v>
      </c>
      <c r="P23" s="34">
        <v>2135</v>
      </c>
      <c r="Q23" s="35">
        <v>4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7</v>
      </c>
      <c r="AA23" s="35">
        <v>3</v>
      </c>
      <c r="AB23" s="35">
        <v>0</v>
      </c>
      <c r="AC23" s="35">
        <v>0</v>
      </c>
      <c r="AD23" s="35">
        <v>0</v>
      </c>
      <c r="AE23" s="35">
        <v>0</v>
      </c>
    </row>
    <row r="24" spans="1:31" ht="21.75">
      <c r="A24" s="33" t="s">
        <v>34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85</v>
      </c>
      <c r="K24" s="35">
        <v>8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</row>
    <row r="25" spans="1:31" ht="21.75">
      <c r="A25" s="33" t="s">
        <v>35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210</v>
      </c>
      <c r="M25" s="35">
        <v>20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4</v>
      </c>
      <c r="AA25" s="35">
        <v>1</v>
      </c>
      <c r="AB25" s="35">
        <v>0</v>
      </c>
      <c r="AC25" s="35">
        <v>0</v>
      </c>
      <c r="AD25" s="35">
        <v>0</v>
      </c>
      <c r="AE25" s="35">
        <v>0</v>
      </c>
    </row>
    <row r="26" spans="1:31" ht="21.75">
      <c r="A26" s="36" t="s">
        <v>36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1</v>
      </c>
      <c r="K26" s="37">
        <v>1</v>
      </c>
      <c r="L26" s="37">
        <v>314</v>
      </c>
      <c r="M26" s="37">
        <v>4</v>
      </c>
      <c r="N26" s="37">
        <v>0</v>
      </c>
      <c r="O26" s="37">
        <v>0</v>
      </c>
      <c r="P26" s="37">
        <v>100</v>
      </c>
      <c r="Q26" s="37">
        <v>1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15</v>
      </c>
      <c r="AA26" s="37">
        <v>2</v>
      </c>
      <c r="AB26" s="37">
        <v>2</v>
      </c>
      <c r="AC26" s="37">
        <v>1</v>
      </c>
      <c r="AD26" s="37">
        <v>1</v>
      </c>
      <c r="AE26" s="37">
        <v>1</v>
      </c>
    </row>
    <row r="27" spans="1:31" ht="21.75">
      <c r="A27" s="57" t="s">
        <v>37</v>
      </c>
      <c r="B27" s="58">
        <v>0</v>
      </c>
      <c r="C27" s="58">
        <v>0</v>
      </c>
      <c r="D27" s="58">
        <v>0</v>
      </c>
      <c r="E27" s="58">
        <v>0</v>
      </c>
      <c r="F27" s="58">
        <v>20</v>
      </c>
      <c r="G27" s="58">
        <v>1</v>
      </c>
      <c r="H27" s="58">
        <v>25</v>
      </c>
      <c r="I27" s="58">
        <v>9</v>
      </c>
      <c r="J27" s="59">
        <v>1422</v>
      </c>
      <c r="K27" s="58">
        <v>285</v>
      </c>
      <c r="L27" s="59">
        <v>2106</v>
      </c>
      <c r="M27" s="58">
        <v>239</v>
      </c>
      <c r="N27" s="59">
        <v>5055</v>
      </c>
      <c r="O27" s="58">
        <v>10</v>
      </c>
      <c r="P27" s="59">
        <v>4551</v>
      </c>
      <c r="Q27" s="58">
        <v>10</v>
      </c>
      <c r="R27" s="58">
        <v>12</v>
      </c>
      <c r="S27" s="58">
        <v>1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196</v>
      </c>
      <c r="AA27" s="58">
        <v>37</v>
      </c>
      <c r="AB27" s="58">
        <v>411</v>
      </c>
      <c r="AC27" s="58">
        <v>140</v>
      </c>
      <c r="AD27" s="58">
        <v>601</v>
      </c>
      <c r="AE27" s="58">
        <v>153</v>
      </c>
    </row>
  </sheetData>
  <mergeCells count="19">
    <mergeCell ref="A1:AE1"/>
    <mergeCell ref="A2:AE2"/>
    <mergeCell ref="A3:AE3"/>
    <mergeCell ref="B5:AE5"/>
    <mergeCell ref="B6:C6"/>
    <mergeCell ref="D6:E6"/>
    <mergeCell ref="F6:G6"/>
    <mergeCell ref="H6:I6"/>
    <mergeCell ref="J6:K6"/>
    <mergeCell ref="L6:M6"/>
    <mergeCell ref="N6:O6"/>
    <mergeCell ref="P6:Q6"/>
    <mergeCell ref="AD6:AE6"/>
    <mergeCell ref="R6:S6"/>
    <mergeCell ref="T6:U6"/>
    <mergeCell ref="V6:W6"/>
    <mergeCell ref="X6:Y6"/>
    <mergeCell ref="Z6:AA6"/>
    <mergeCell ref="AB6:AC6"/>
  </mergeCells>
  <pageMargins left="0.16" right="0.18" top="0.44" bottom="0.2" header="0.31496062992125984" footer="0.14000000000000001"/>
  <pageSetup paperSize="9" scale="74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view="pageBreakPreview" zoomScaleSheetLayoutView="100" workbookViewId="0">
      <selection activeCell="Q11" sqref="Q11"/>
    </sheetView>
  </sheetViews>
  <sheetFormatPr defaultColWidth="9" defaultRowHeight="21"/>
  <cols>
    <col min="1" max="1" width="5" style="1" customWidth="1"/>
    <col min="2" max="2" width="12.28515625" style="1" customWidth="1"/>
    <col min="3" max="3" width="6.28515625" style="1" customWidth="1"/>
    <col min="4" max="4" width="6" style="1" customWidth="1"/>
    <col min="5" max="6" width="8.28515625" style="1" customWidth="1"/>
    <col min="7" max="7" width="6.85546875" style="1" customWidth="1"/>
    <col min="8" max="10" width="8.28515625" style="1" customWidth="1"/>
    <col min="11" max="11" width="7.42578125" style="1" customWidth="1"/>
    <col min="12" max="12" width="8.28515625" style="1" customWidth="1"/>
    <col min="13" max="13" width="7.5703125" style="1" customWidth="1"/>
    <col min="14" max="14" width="8.28515625" style="1" customWidth="1"/>
    <col min="15" max="15" width="6.7109375" style="1" customWidth="1"/>
    <col min="16" max="16" width="8.28515625" style="1" customWidth="1"/>
    <col min="17" max="17" width="7" style="1" customWidth="1"/>
    <col min="18" max="18" width="8.28515625" style="1" customWidth="1"/>
    <col min="19" max="19" width="7.140625" style="1" customWidth="1"/>
    <col min="20" max="20" width="8.28515625" style="1" customWidth="1"/>
    <col min="21" max="16384" width="9" style="1"/>
  </cols>
  <sheetData>
    <row r="1" spans="1:20" ht="19.5" customHeight="1">
      <c r="A1" s="1" t="s">
        <v>136</v>
      </c>
      <c r="S1" s="86" t="s">
        <v>121</v>
      </c>
      <c r="T1" s="86"/>
    </row>
    <row r="2" spans="1:20">
      <c r="B2" s="70" t="s">
        <v>125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0.5" customHeight="1">
      <c r="B3" s="2"/>
      <c r="C3" s="2"/>
      <c r="D3" s="2"/>
      <c r="E3" s="21"/>
      <c r="F3" s="21"/>
    </row>
    <row r="4" spans="1:20" ht="18" customHeight="1">
      <c r="A4" s="84" t="s">
        <v>133</v>
      </c>
      <c r="B4" s="87" t="s">
        <v>8</v>
      </c>
      <c r="C4" s="60" t="s">
        <v>72</v>
      </c>
      <c r="D4" s="60" t="s">
        <v>72</v>
      </c>
      <c r="E4" s="69" t="s">
        <v>70</v>
      </c>
      <c r="F4" s="69"/>
      <c r="G4" s="90" t="s">
        <v>51</v>
      </c>
      <c r="H4" s="91"/>
      <c r="I4" s="69" t="s">
        <v>119</v>
      </c>
      <c r="J4" s="69"/>
      <c r="K4" s="83" t="s">
        <v>120</v>
      </c>
      <c r="L4" s="69"/>
      <c r="M4" s="80" t="s">
        <v>94</v>
      </c>
      <c r="N4" s="80"/>
      <c r="O4" s="92" t="s">
        <v>100</v>
      </c>
      <c r="P4" s="80"/>
      <c r="Q4" s="69" t="s">
        <v>85</v>
      </c>
      <c r="R4" s="69"/>
      <c r="S4" s="83" t="s">
        <v>86</v>
      </c>
      <c r="T4" s="69"/>
    </row>
    <row r="5" spans="1:20" ht="18" customHeight="1">
      <c r="A5" s="84"/>
      <c r="B5" s="88"/>
      <c r="C5" s="61" t="s">
        <v>134</v>
      </c>
      <c r="D5" s="72" t="s">
        <v>135</v>
      </c>
      <c r="E5" s="19" t="s">
        <v>37</v>
      </c>
      <c r="F5" s="19" t="s">
        <v>3</v>
      </c>
      <c r="G5" s="20" t="s">
        <v>37</v>
      </c>
      <c r="H5" s="20" t="s">
        <v>3</v>
      </c>
      <c r="I5" s="19" t="s">
        <v>72</v>
      </c>
      <c r="J5" s="19" t="s">
        <v>3</v>
      </c>
      <c r="K5" s="8" t="s">
        <v>72</v>
      </c>
      <c r="L5" s="19" t="s">
        <v>3</v>
      </c>
      <c r="M5" s="14" t="s">
        <v>72</v>
      </c>
      <c r="N5" s="14" t="s">
        <v>3</v>
      </c>
      <c r="O5" s="28" t="s">
        <v>72</v>
      </c>
      <c r="P5" s="14" t="s">
        <v>3</v>
      </c>
      <c r="Q5" s="19" t="s">
        <v>72</v>
      </c>
      <c r="R5" s="19" t="s">
        <v>3</v>
      </c>
      <c r="S5" s="8" t="s">
        <v>72</v>
      </c>
      <c r="T5" s="19" t="s">
        <v>3</v>
      </c>
    </row>
    <row r="6" spans="1:20" ht="18" customHeight="1">
      <c r="A6" s="84"/>
      <c r="B6" s="89"/>
      <c r="C6" s="61"/>
      <c r="D6" s="85"/>
      <c r="E6" s="20" t="s">
        <v>18</v>
      </c>
      <c r="F6" s="20" t="s">
        <v>14</v>
      </c>
      <c r="G6" s="20" t="s">
        <v>18</v>
      </c>
      <c r="H6" s="20" t="s">
        <v>14</v>
      </c>
      <c r="I6" s="20" t="s">
        <v>18</v>
      </c>
      <c r="J6" s="20" t="s">
        <v>14</v>
      </c>
      <c r="K6" s="9" t="s">
        <v>18</v>
      </c>
      <c r="L6" s="20" t="s">
        <v>14</v>
      </c>
      <c r="M6" s="13" t="s">
        <v>18</v>
      </c>
      <c r="N6" s="13" t="s">
        <v>14</v>
      </c>
      <c r="O6" s="29" t="s">
        <v>18</v>
      </c>
      <c r="P6" s="13" t="s">
        <v>14</v>
      </c>
      <c r="Q6" s="20" t="s">
        <v>18</v>
      </c>
      <c r="R6" s="20" t="s">
        <v>14</v>
      </c>
      <c r="S6" s="9" t="s">
        <v>18</v>
      </c>
      <c r="T6" s="20" t="s">
        <v>14</v>
      </c>
    </row>
    <row r="7" spans="1:20" ht="21" customHeight="1">
      <c r="A7" s="63">
        <v>1</v>
      </c>
      <c r="B7" s="23" t="s">
        <v>19</v>
      </c>
      <c r="C7" s="66">
        <v>15</v>
      </c>
      <c r="D7" s="66">
        <v>172</v>
      </c>
      <c r="E7" s="42">
        <v>29107</v>
      </c>
      <c r="F7" s="42">
        <v>5566</v>
      </c>
      <c r="G7" s="43">
        <v>744</v>
      </c>
      <c r="H7" s="43">
        <v>40</v>
      </c>
      <c r="I7" s="42">
        <v>5775</v>
      </c>
      <c r="J7" s="42">
        <v>1356</v>
      </c>
      <c r="K7" s="42">
        <v>12700</v>
      </c>
      <c r="L7" s="43">
        <v>664</v>
      </c>
      <c r="M7" s="42">
        <v>284903</v>
      </c>
      <c r="N7" s="42">
        <v>10376</v>
      </c>
      <c r="O7" s="42">
        <v>34423</v>
      </c>
      <c r="P7" s="42">
        <v>2565</v>
      </c>
      <c r="Q7" s="43">
        <v>101</v>
      </c>
      <c r="R7" s="43">
        <v>14</v>
      </c>
      <c r="S7" s="43">
        <v>0</v>
      </c>
      <c r="T7" s="43">
        <v>0</v>
      </c>
    </row>
    <row r="8" spans="1:20" ht="21" customHeight="1">
      <c r="A8" s="64">
        <v>2</v>
      </c>
      <c r="B8" s="24" t="s">
        <v>20</v>
      </c>
      <c r="C8" s="67">
        <v>5</v>
      </c>
      <c r="D8" s="67">
        <v>69</v>
      </c>
      <c r="E8" s="44">
        <v>7082</v>
      </c>
      <c r="F8" s="44">
        <v>1417</v>
      </c>
      <c r="G8" s="45">
        <v>0</v>
      </c>
      <c r="H8" s="45">
        <v>0</v>
      </c>
      <c r="I8" s="44">
        <v>3892</v>
      </c>
      <c r="J8" s="45">
        <v>938</v>
      </c>
      <c r="K8" s="44">
        <v>3055</v>
      </c>
      <c r="L8" s="45">
        <v>349</v>
      </c>
      <c r="M8" s="44">
        <v>91525</v>
      </c>
      <c r="N8" s="44">
        <v>4405</v>
      </c>
      <c r="O8" s="44">
        <v>9585</v>
      </c>
      <c r="P8" s="44">
        <v>1492</v>
      </c>
      <c r="Q8" s="45">
        <v>0</v>
      </c>
      <c r="R8" s="45">
        <v>0</v>
      </c>
      <c r="S8" s="45">
        <v>0</v>
      </c>
      <c r="T8" s="45">
        <v>0</v>
      </c>
    </row>
    <row r="9" spans="1:20" ht="21" customHeight="1">
      <c r="A9" s="64">
        <v>3</v>
      </c>
      <c r="B9" s="24" t="s">
        <v>21</v>
      </c>
      <c r="C9" s="67">
        <v>3</v>
      </c>
      <c r="D9" s="67">
        <v>39</v>
      </c>
      <c r="E9" s="44">
        <v>4265</v>
      </c>
      <c r="F9" s="45">
        <v>872</v>
      </c>
      <c r="G9" s="45">
        <v>0</v>
      </c>
      <c r="H9" s="45">
        <v>0</v>
      </c>
      <c r="I9" s="44">
        <v>1686</v>
      </c>
      <c r="J9" s="45">
        <v>404</v>
      </c>
      <c r="K9" s="45">
        <v>539</v>
      </c>
      <c r="L9" s="45">
        <v>48</v>
      </c>
      <c r="M9" s="44">
        <v>60065</v>
      </c>
      <c r="N9" s="44">
        <v>3053</v>
      </c>
      <c r="O9" s="44">
        <v>1388</v>
      </c>
      <c r="P9" s="45">
        <v>121</v>
      </c>
      <c r="Q9" s="45">
        <v>0</v>
      </c>
      <c r="R9" s="45">
        <v>0</v>
      </c>
      <c r="S9" s="45">
        <v>0</v>
      </c>
      <c r="T9" s="45">
        <v>0</v>
      </c>
    </row>
    <row r="10" spans="1:20" ht="21" customHeight="1">
      <c r="A10" s="64">
        <v>4</v>
      </c>
      <c r="B10" s="24" t="s">
        <v>22</v>
      </c>
      <c r="C10" s="67">
        <v>10</v>
      </c>
      <c r="D10" s="67">
        <v>130</v>
      </c>
      <c r="E10" s="44">
        <v>11698</v>
      </c>
      <c r="F10" s="44">
        <v>2726</v>
      </c>
      <c r="G10" s="45">
        <v>76</v>
      </c>
      <c r="H10" s="45">
        <v>4</v>
      </c>
      <c r="I10" s="44">
        <v>3401</v>
      </c>
      <c r="J10" s="45">
        <v>863</v>
      </c>
      <c r="K10" s="44">
        <v>2464</v>
      </c>
      <c r="L10" s="45">
        <v>176</v>
      </c>
      <c r="M10" s="44">
        <v>88085</v>
      </c>
      <c r="N10" s="44">
        <v>3881</v>
      </c>
      <c r="O10" s="44">
        <v>14456</v>
      </c>
      <c r="P10" s="45">
        <v>920</v>
      </c>
      <c r="Q10" s="45">
        <v>14</v>
      </c>
      <c r="R10" s="45">
        <v>1</v>
      </c>
      <c r="S10" s="45">
        <v>0</v>
      </c>
      <c r="T10" s="45">
        <v>0</v>
      </c>
    </row>
    <row r="11" spans="1:20" ht="21" customHeight="1">
      <c r="A11" s="64">
        <v>5</v>
      </c>
      <c r="B11" s="24" t="s">
        <v>23</v>
      </c>
      <c r="C11" s="67">
        <v>5</v>
      </c>
      <c r="D11" s="67">
        <v>69</v>
      </c>
      <c r="E11" s="44">
        <v>4320</v>
      </c>
      <c r="F11" s="45">
        <v>943</v>
      </c>
      <c r="G11" s="45">
        <v>168</v>
      </c>
      <c r="H11" s="45">
        <v>5</v>
      </c>
      <c r="I11" s="44">
        <v>1814</v>
      </c>
      <c r="J11" s="45">
        <v>389</v>
      </c>
      <c r="K11" s="44">
        <v>3422</v>
      </c>
      <c r="L11" s="45">
        <v>193</v>
      </c>
      <c r="M11" s="44">
        <v>74599</v>
      </c>
      <c r="N11" s="44">
        <v>3298</v>
      </c>
      <c r="O11" s="44">
        <v>14452</v>
      </c>
      <c r="P11" s="45">
        <v>870</v>
      </c>
      <c r="Q11" s="45">
        <v>82</v>
      </c>
      <c r="R11" s="45">
        <v>4</v>
      </c>
      <c r="S11" s="45">
        <v>25</v>
      </c>
      <c r="T11" s="45">
        <v>1</v>
      </c>
    </row>
    <row r="12" spans="1:20" ht="21" customHeight="1">
      <c r="A12" s="64">
        <v>6</v>
      </c>
      <c r="B12" s="24" t="s">
        <v>24</v>
      </c>
      <c r="C12" s="67">
        <v>5</v>
      </c>
      <c r="D12" s="67">
        <v>71</v>
      </c>
      <c r="E12" s="44">
        <v>3164</v>
      </c>
      <c r="F12" s="45">
        <v>728</v>
      </c>
      <c r="G12" s="44">
        <v>2654</v>
      </c>
      <c r="H12" s="45">
        <v>109</v>
      </c>
      <c r="I12" s="44">
        <v>1996</v>
      </c>
      <c r="J12" s="45">
        <v>437</v>
      </c>
      <c r="K12" s="44">
        <v>1366</v>
      </c>
      <c r="L12" s="45">
        <v>80</v>
      </c>
      <c r="M12" s="44">
        <v>180587</v>
      </c>
      <c r="N12" s="44">
        <v>3701</v>
      </c>
      <c r="O12" s="44">
        <v>7246</v>
      </c>
      <c r="P12" s="45">
        <v>572</v>
      </c>
      <c r="Q12" s="45">
        <v>61</v>
      </c>
      <c r="R12" s="45">
        <v>2</v>
      </c>
      <c r="S12" s="45">
        <v>0</v>
      </c>
      <c r="T12" s="45">
        <v>0</v>
      </c>
    </row>
    <row r="13" spans="1:20" ht="21" customHeight="1">
      <c r="A13" s="64">
        <v>7</v>
      </c>
      <c r="B13" s="24" t="s">
        <v>25</v>
      </c>
      <c r="C13" s="67">
        <v>4</v>
      </c>
      <c r="D13" s="67">
        <v>29</v>
      </c>
      <c r="E13" s="44">
        <v>3057</v>
      </c>
      <c r="F13" s="45">
        <v>489</v>
      </c>
      <c r="G13" s="45">
        <v>0</v>
      </c>
      <c r="H13" s="45">
        <v>0</v>
      </c>
      <c r="I13" s="44">
        <v>1658</v>
      </c>
      <c r="J13" s="45">
        <v>266</v>
      </c>
      <c r="K13" s="45">
        <v>443</v>
      </c>
      <c r="L13" s="45">
        <v>40</v>
      </c>
      <c r="M13" s="44">
        <v>33154</v>
      </c>
      <c r="N13" s="44">
        <v>1261</v>
      </c>
      <c r="O13" s="44">
        <v>1295</v>
      </c>
      <c r="P13" s="45">
        <v>109</v>
      </c>
      <c r="Q13" s="45">
        <v>0</v>
      </c>
      <c r="R13" s="45">
        <v>0</v>
      </c>
      <c r="S13" s="45">
        <v>0</v>
      </c>
      <c r="T13" s="45">
        <v>0</v>
      </c>
    </row>
    <row r="14" spans="1:20" ht="21" customHeight="1">
      <c r="A14" s="64">
        <v>8</v>
      </c>
      <c r="B14" s="24" t="s">
        <v>26</v>
      </c>
      <c r="C14" s="67">
        <v>14</v>
      </c>
      <c r="D14" s="67">
        <v>176</v>
      </c>
      <c r="E14" s="44">
        <v>60521</v>
      </c>
      <c r="F14" s="44">
        <v>5902</v>
      </c>
      <c r="G14" s="45">
        <v>70</v>
      </c>
      <c r="H14" s="45">
        <v>14</v>
      </c>
      <c r="I14" s="44">
        <v>10172</v>
      </c>
      <c r="J14" s="44">
        <v>1632</v>
      </c>
      <c r="K14" s="44">
        <v>5617</v>
      </c>
      <c r="L14" s="45">
        <v>465</v>
      </c>
      <c r="M14" s="44">
        <v>279514</v>
      </c>
      <c r="N14" s="44">
        <v>10756</v>
      </c>
      <c r="O14" s="44">
        <v>27232</v>
      </c>
      <c r="P14" s="44">
        <v>1965</v>
      </c>
      <c r="Q14" s="45">
        <v>8</v>
      </c>
      <c r="R14" s="45">
        <v>3</v>
      </c>
      <c r="S14" s="45">
        <v>1</v>
      </c>
      <c r="T14" s="45">
        <v>1</v>
      </c>
    </row>
    <row r="15" spans="1:20" ht="21" customHeight="1">
      <c r="A15" s="64">
        <v>9</v>
      </c>
      <c r="B15" s="24" t="s">
        <v>27</v>
      </c>
      <c r="C15" s="67">
        <v>4</v>
      </c>
      <c r="D15" s="67">
        <v>58</v>
      </c>
      <c r="E15" s="44">
        <v>7640</v>
      </c>
      <c r="F15" s="45">
        <v>856</v>
      </c>
      <c r="G15" s="45">
        <v>10</v>
      </c>
      <c r="H15" s="45">
        <v>3</v>
      </c>
      <c r="I15" s="44">
        <v>2314</v>
      </c>
      <c r="J15" s="45">
        <v>403</v>
      </c>
      <c r="K15" s="44">
        <v>1066</v>
      </c>
      <c r="L15" s="45">
        <v>73</v>
      </c>
      <c r="M15" s="44">
        <v>23399</v>
      </c>
      <c r="N15" s="44">
        <v>1237</v>
      </c>
      <c r="O15" s="44">
        <v>3810</v>
      </c>
      <c r="P15" s="45">
        <v>278</v>
      </c>
      <c r="Q15" s="45">
        <v>0</v>
      </c>
      <c r="R15" s="45">
        <v>0</v>
      </c>
      <c r="S15" s="45">
        <v>0</v>
      </c>
      <c r="T15" s="45">
        <v>0</v>
      </c>
    </row>
    <row r="16" spans="1:20" ht="21" customHeight="1">
      <c r="A16" s="64">
        <v>10</v>
      </c>
      <c r="B16" s="24" t="s">
        <v>28</v>
      </c>
      <c r="C16" s="67">
        <v>9</v>
      </c>
      <c r="D16" s="67">
        <v>97</v>
      </c>
      <c r="E16" s="44">
        <v>9407</v>
      </c>
      <c r="F16" s="44">
        <v>1880</v>
      </c>
      <c r="G16" s="45">
        <v>0</v>
      </c>
      <c r="H16" s="45">
        <v>0</v>
      </c>
      <c r="I16" s="44">
        <v>10637</v>
      </c>
      <c r="J16" s="44">
        <v>1630</v>
      </c>
      <c r="K16" s="44">
        <v>2310</v>
      </c>
      <c r="L16" s="45">
        <v>217</v>
      </c>
      <c r="M16" s="44">
        <v>183070</v>
      </c>
      <c r="N16" s="44">
        <v>7003</v>
      </c>
      <c r="O16" s="44">
        <v>21609</v>
      </c>
      <c r="P16" s="44">
        <v>2419</v>
      </c>
      <c r="Q16" s="45">
        <v>153</v>
      </c>
      <c r="R16" s="45">
        <v>6</v>
      </c>
      <c r="S16" s="45">
        <v>0</v>
      </c>
      <c r="T16" s="45">
        <v>0</v>
      </c>
    </row>
    <row r="17" spans="1:20" ht="21" customHeight="1">
      <c r="A17" s="64">
        <v>11</v>
      </c>
      <c r="B17" s="24" t="s">
        <v>29</v>
      </c>
      <c r="C17" s="67">
        <v>8</v>
      </c>
      <c r="D17" s="67">
        <v>90</v>
      </c>
      <c r="E17" s="44">
        <v>8615</v>
      </c>
      <c r="F17" s="44">
        <v>1804</v>
      </c>
      <c r="G17" s="45">
        <v>18</v>
      </c>
      <c r="H17" s="45">
        <v>7</v>
      </c>
      <c r="I17" s="44">
        <v>3811</v>
      </c>
      <c r="J17" s="45">
        <v>788</v>
      </c>
      <c r="K17" s="44">
        <v>3466</v>
      </c>
      <c r="L17" s="45">
        <v>616</v>
      </c>
      <c r="M17" s="44">
        <v>47262</v>
      </c>
      <c r="N17" s="44">
        <v>2316</v>
      </c>
      <c r="O17" s="44">
        <v>36978</v>
      </c>
      <c r="P17" s="44">
        <v>1974</v>
      </c>
      <c r="Q17" s="45">
        <v>2</v>
      </c>
      <c r="R17" s="45">
        <v>2</v>
      </c>
      <c r="S17" s="45">
        <v>0</v>
      </c>
      <c r="T17" s="45">
        <v>0</v>
      </c>
    </row>
    <row r="18" spans="1:20" ht="21" customHeight="1">
      <c r="A18" s="64">
        <v>12</v>
      </c>
      <c r="B18" s="24" t="s">
        <v>30</v>
      </c>
      <c r="C18" s="67">
        <v>16</v>
      </c>
      <c r="D18" s="67">
        <v>182</v>
      </c>
      <c r="E18" s="44">
        <v>7240</v>
      </c>
      <c r="F18" s="44">
        <v>2991</v>
      </c>
      <c r="G18" s="45">
        <v>0</v>
      </c>
      <c r="H18" s="45">
        <v>0</v>
      </c>
      <c r="I18" s="44">
        <v>1675</v>
      </c>
      <c r="J18" s="45">
        <v>487</v>
      </c>
      <c r="K18" s="44">
        <v>2792</v>
      </c>
      <c r="L18" s="45">
        <v>306</v>
      </c>
      <c r="M18" s="44">
        <v>160322</v>
      </c>
      <c r="N18" s="44">
        <v>5274</v>
      </c>
      <c r="O18" s="44">
        <v>45429</v>
      </c>
      <c r="P18" s="44">
        <v>2696</v>
      </c>
      <c r="Q18" s="45">
        <v>5</v>
      </c>
      <c r="R18" s="45">
        <v>1</v>
      </c>
      <c r="S18" s="45">
        <v>6</v>
      </c>
      <c r="T18" s="45">
        <v>1</v>
      </c>
    </row>
    <row r="19" spans="1:20" ht="21" customHeight="1">
      <c r="A19" s="64">
        <v>13</v>
      </c>
      <c r="B19" s="24" t="s">
        <v>31</v>
      </c>
      <c r="C19" s="67">
        <v>4</v>
      </c>
      <c r="D19" s="67">
        <v>46</v>
      </c>
      <c r="E19" s="44">
        <v>6383</v>
      </c>
      <c r="F19" s="44">
        <v>1018</v>
      </c>
      <c r="G19" s="45">
        <v>81</v>
      </c>
      <c r="H19" s="45">
        <v>4</v>
      </c>
      <c r="I19" s="44">
        <v>1776</v>
      </c>
      <c r="J19" s="45">
        <v>361</v>
      </c>
      <c r="K19" s="44">
        <v>4483</v>
      </c>
      <c r="L19" s="45">
        <v>243</v>
      </c>
      <c r="M19" s="44">
        <v>42268</v>
      </c>
      <c r="N19" s="44">
        <v>1897</v>
      </c>
      <c r="O19" s="44">
        <v>4685</v>
      </c>
      <c r="P19" s="45">
        <v>452</v>
      </c>
      <c r="Q19" s="45">
        <v>30</v>
      </c>
      <c r="R19" s="45">
        <v>2</v>
      </c>
      <c r="S19" s="45">
        <v>0</v>
      </c>
      <c r="T19" s="45">
        <v>0</v>
      </c>
    </row>
    <row r="20" spans="1:20" ht="21" customHeight="1">
      <c r="A20" s="64">
        <v>14</v>
      </c>
      <c r="B20" s="24" t="s">
        <v>32</v>
      </c>
      <c r="C20" s="67">
        <v>4</v>
      </c>
      <c r="D20" s="67">
        <v>32</v>
      </c>
      <c r="E20" s="44">
        <v>6936</v>
      </c>
      <c r="F20" s="44">
        <v>1566</v>
      </c>
      <c r="G20" s="45">
        <v>0</v>
      </c>
      <c r="H20" s="45">
        <v>0</v>
      </c>
      <c r="I20" s="44">
        <v>2058</v>
      </c>
      <c r="J20" s="45">
        <v>522</v>
      </c>
      <c r="K20" s="44">
        <v>1403</v>
      </c>
      <c r="L20" s="45">
        <v>153</v>
      </c>
      <c r="M20" s="44">
        <v>55559</v>
      </c>
      <c r="N20" s="44">
        <v>3205</v>
      </c>
      <c r="O20" s="44">
        <v>7278</v>
      </c>
      <c r="P20" s="45">
        <v>451</v>
      </c>
      <c r="Q20" s="45">
        <v>7</v>
      </c>
      <c r="R20" s="45">
        <v>2</v>
      </c>
      <c r="S20" s="45">
        <v>0</v>
      </c>
      <c r="T20" s="45">
        <v>0</v>
      </c>
    </row>
    <row r="21" spans="1:20" ht="21" customHeight="1">
      <c r="A21" s="64">
        <v>15</v>
      </c>
      <c r="B21" s="24" t="s">
        <v>33</v>
      </c>
      <c r="C21" s="67">
        <v>4</v>
      </c>
      <c r="D21" s="67">
        <v>53</v>
      </c>
      <c r="E21" s="44">
        <v>11611</v>
      </c>
      <c r="F21" s="44">
        <v>2873</v>
      </c>
      <c r="G21" s="45">
        <v>10</v>
      </c>
      <c r="H21" s="45">
        <v>1</v>
      </c>
      <c r="I21" s="44">
        <v>4029</v>
      </c>
      <c r="J21" s="44">
        <v>1334</v>
      </c>
      <c r="K21" s="44">
        <v>1714</v>
      </c>
      <c r="L21" s="45">
        <v>264</v>
      </c>
      <c r="M21" s="44">
        <v>177762</v>
      </c>
      <c r="N21" s="44">
        <v>5125</v>
      </c>
      <c r="O21" s="44">
        <v>9955</v>
      </c>
      <c r="P21" s="45">
        <v>992</v>
      </c>
      <c r="Q21" s="45">
        <v>0</v>
      </c>
      <c r="R21" s="45">
        <v>0</v>
      </c>
      <c r="S21" s="45">
        <v>0</v>
      </c>
      <c r="T21" s="45">
        <v>0</v>
      </c>
    </row>
    <row r="22" spans="1:20" ht="21" customHeight="1">
      <c r="A22" s="64">
        <v>16</v>
      </c>
      <c r="B22" s="24" t="s">
        <v>34</v>
      </c>
      <c r="C22" s="67">
        <v>5</v>
      </c>
      <c r="D22" s="67">
        <v>55</v>
      </c>
      <c r="E22" s="44">
        <v>3633</v>
      </c>
      <c r="F22" s="45">
        <v>435</v>
      </c>
      <c r="G22" s="45">
        <v>91</v>
      </c>
      <c r="H22" s="45">
        <v>2</v>
      </c>
      <c r="I22" s="44">
        <v>2165</v>
      </c>
      <c r="J22" s="45">
        <v>303</v>
      </c>
      <c r="K22" s="45">
        <v>976</v>
      </c>
      <c r="L22" s="45">
        <v>35</v>
      </c>
      <c r="M22" s="44">
        <v>69946</v>
      </c>
      <c r="N22" s="44">
        <v>2211</v>
      </c>
      <c r="O22" s="44">
        <v>14097</v>
      </c>
      <c r="P22" s="45">
        <v>766</v>
      </c>
      <c r="Q22" s="45">
        <v>0</v>
      </c>
      <c r="R22" s="45">
        <v>0</v>
      </c>
      <c r="S22" s="45">
        <v>0</v>
      </c>
      <c r="T22" s="45">
        <v>0</v>
      </c>
    </row>
    <row r="23" spans="1:20" ht="21" customHeight="1">
      <c r="A23" s="64">
        <v>17</v>
      </c>
      <c r="B23" s="24" t="s">
        <v>35</v>
      </c>
      <c r="C23" s="67">
        <v>5</v>
      </c>
      <c r="D23" s="67">
        <v>50</v>
      </c>
      <c r="E23" s="44">
        <v>17203</v>
      </c>
      <c r="F23" s="44">
        <v>2443</v>
      </c>
      <c r="G23" s="45">
        <v>0</v>
      </c>
      <c r="H23" s="45">
        <v>0</v>
      </c>
      <c r="I23" s="44">
        <v>3055</v>
      </c>
      <c r="J23" s="45">
        <v>591</v>
      </c>
      <c r="K23" s="44">
        <v>3289</v>
      </c>
      <c r="L23" s="45">
        <v>263</v>
      </c>
      <c r="M23" s="44">
        <v>94021</v>
      </c>
      <c r="N23" s="44">
        <v>4760</v>
      </c>
      <c r="O23" s="44">
        <v>18995</v>
      </c>
      <c r="P23" s="44">
        <v>1393</v>
      </c>
      <c r="Q23" s="45">
        <v>12</v>
      </c>
      <c r="R23" s="45">
        <v>1</v>
      </c>
      <c r="S23" s="45">
        <v>0</v>
      </c>
      <c r="T23" s="45">
        <v>0</v>
      </c>
    </row>
    <row r="24" spans="1:20" ht="21" customHeight="1">
      <c r="A24" s="65">
        <v>18</v>
      </c>
      <c r="B24" s="25" t="s">
        <v>36</v>
      </c>
      <c r="C24" s="68">
        <v>4</v>
      </c>
      <c r="D24" s="68">
        <v>64</v>
      </c>
      <c r="E24" s="47">
        <v>3513</v>
      </c>
      <c r="F24" s="48">
        <v>710</v>
      </c>
      <c r="G24" s="48">
        <v>12</v>
      </c>
      <c r="H24" s="48">
        <v>3</v>
      </c>
      <c r="I24" s="47">
        <v>1214</v>
      </c>
      <c r="J24" s="48">
        <v>213</v>
      </c>
      <c r="K24" s="47">
        <v>1060</v>
      </c>
      <c r="L24" s="48">
        <v>76</v>
      </c>
      <c r="M24" s="47">
        <v>55282</v>
      </c>
      <c r="N24" s="47">
        <v>2265</v>
      </c>
      <c r="O24" s="47">
        <v>2734</v>
      </c>
      <c r="P24" s="48">
        <v>263</v>
      </c>
      <c r="Q24" s="45">
        <v>0</v>
      </c>
      <c r="R24" s="45">
        <v>0</v>
      </c>
      <c r="S24" s="45">
        <v>26</v>
      </c>
      <c r="T24" s="45">
        <v>5</v>
      </c>
    </row>
    <row r="25" spans="1:20" ht="18.75" customHeight="1">
      <c r="A25" s="62"/>
      <c r="B25" s="26" t="s">
        <v>37</v>
      </c>
      <c r="C25" s="26">
        <f>SUM(C7:C24)</f>
        <v>124</v>
      </c>
      <c r="D25" s="26">
        <f>SUM(D7:D24)</f>
        <v>1482</v>
      </c>
      <c r="E25" s="27">
        <f>SUM(E7:E24)</f>
        <v>205395</v>
      </c>
      <c r="F25" s="27">
        <f t="shared" ref="F25:S25" si="0">SUM(F7:F24)</f>
        <v>35219</v>
      </c>
      <c r="G25" s="27">
        <f t="shared" si="0"/>
        <v>3934</v>
      </c>
      <c r="H25" s="27">
        <f t="shared" si="0"/>
        <v>192</v>
      </c>
      <c r="I25" s="27">
        <f t="shared" si="0"/>
        <v>63128</v>
      </c>
      <c r="J25" s="27">
        <f t="shared" si="0"/>
        <v>12917</v>
      </c>
      <c r="K25" s="27">
        <f t="shared" si="0"/>
        <v>52165</v>
      </c>
      <c r="L25" s="27">
        <f t="shared" si="0"/>
        <v>4261</v>
      </c>
      <c r="M25" s="27">
        <f t="shared" si="0"/>
        <v>2001323</v>
      </c>
      <c r="N25" s="27">
        <f t="shared" si="0"/>
        <v>76024</v>
      </c>
      <c r="O25" s="27">
        <f t="shared" si="0"/>
        <v>275647</v>
      </c>
      <c r="P25" s="27">
        <f t="shared" si="0"/>
        <v>20298</v>
      </c>
      <c r="Q25" s="27">
        <f t="shared" si="0"/>
        <v>475</v>
      </c>
      <c r="R25" s="27">
        <f t="shared" si="0"/>
        <v>38</v>
      </c>
      <c r="S25" s="27">
        <f t="shared" si="0"/>
        <v>58</v>
      </c>
      <c r="T25" s="27">
        <f>SUM(T7:T24)</f>
        <v>8</v>
      </c>
    </row>
    <row r="27" spans="1:20">
      <c r="B27" s="22" t="s">
        <v>123</v>
      </c>
      <c r="C27" s="22"/>
      <c r="D27" s="22"/>
      <c r="G27" s="1" t="s">
        <v>122</v>
      </c>
      <c r="P27" s="22" t="s">
        <v>123</v>
      </c>
      <c r="S27" s="1" t="s">
        <v>124</v>
      </c>
    </row>
    <row r="28" spans="1:20">
      <c r="B28" s="4"/>
      <c r="C28" s="4"/>
      <c r="D28" s="4"/>
      <c r="E28" s="82" t="s">
        <v>131</v>
      </c>
      <c r="F28" s="82"/>
      <c r="P28" s="82" t="s">
        <v>129</v>
      </c>
      <c r="Q28" s="82"/>
      <c r="R28" s="82"/>
      <c r="S28" s="82"/>
    </row>
    <row r="29" spans="1:20">
      <c r="E29" s="41" t="s">
        <v>132</v>
      </c>
      <c r="P29" s="82" t="s">
        <v>130</v>
      </c>
      <c r="Q29" s="82"/>
      <c r="R29" s="82"/>
      <c r="S29" s="82"/>
    </row>
  </sheetData>
  <mergeCells count="16">
    <mergeCell ref="A4:A6"/>
    <mergeCell ref="D5:D6"/>
    <mergeCell ref="S1:T1"/>
    <mergeCell ref="B4:B6"/>
    <mergeCell ref="E4:F4"/>
    <mergeCell ref="I4:J4"/>
    <mergeCell ref="G4:H4"/>
    <mergeCell ref="K4:L4"/>
    <mergeCell ref="M4:N4"/>
    <mergeCell ref="O4:P4"/>
    <mergeCell ref="P28:S28"/>
    <mergeCell ref="P29:S29"/>
    <mergeCell ref="Q4:R4"/>
    <mergeCell ref="S4:T4"/>
    <mergeCell ref="B2:T2"/>
    <mergeCell ref="E28:F28"/>
  </mergeCells>
  <pageMargins left="0.12" right="0.21" top="0.21" bottom="0.14000000000000001" header="0.19685039370078741" footer="0.14000000000000001"/>
  <pageSetup paperSize="9"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2</vt:i4>
      </vt:variant>
    </vt:vector>
  </HeadingPairs>
  <TitlesOfParts>
    <vt:vector size="11" baseType="lpstr">
      <vt:lpstr>เกษตรกร</vt:lpstr>
      <vt:lpstr>ทุ่งหญ้าอาหารสัตว์</vt:lpstr>
      <vt:lpstr>โคนม</vt:lpstr>
      <vt:lpstr>โคเนื้อ</vt:lpstr>
      <vt:lpstr>กระบือ สุกร</vt:lpstr>
      <vt:lpstr>แพะแกะ</vt:lpstr>
      <vt:lpstr>สัตว์ปีก</vt:lpstr>
      <vt:lpstr>สัตว์เลี้ยงอื่นๆ</vt:lpstr>
      <vt:lpstr>ฐปศ10</vt:lpstr>
      <vt:lpstr>แพะแกะ!Print_Area</vt:lpstr>
      <vt:lpstr>โคเนื้อ!Print_Area</vt:lpstr>
    </vt:vector>
  </TitlesOfParts>
  <Company>iLLUSiON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le</cp:lastModifiedBy>
  <cp:lastPrinted>2015-09-30T04:08:33Z</cp:lastPrinted>
  <dcterms:created xsi:type="dcterms:W3CDTF">2011-08-19T03:18:58Z</dcterms:created>
  <dcterms:modified xsi:type="dcterms:W3CDTF">2015-09-30T04:08:42Z</dcterms:modified>
</cp:coreProperties>
</file>